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87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  <c r="D53" i="1"/>
  <c r="C46" i="1"/>
  <c r="D46" i="1"/>
  <c r="C54" i="1"/>
  <c r="D54" i="1"/>
  <c r="C55" i="1"/>
  <c r="D55" i="1"/>
  <c r="C56" i="1"/>
  <c r="D56" i="1"/>
  <c r="C57" i="1"/>
  <c r="D57" i="1"/>
  <c r="C58" i="1"/>
  <c r="D58" i="1"/>
  <c r="C59" i="1"/>
  <c r="D59" i="1"/>
  <c r="B55" i="1"/>
  <c r="B56" i="1"/>
  <c r="B57" i="1"/>
  <c r="B58" i="1"/>
  <c r="B59" i="1"/>
  <c r="B54" i="1"/>
  <c r="C47" i="1"/>
  <c r="D47" i="1"/>
  <c r="C48" i="1"/>
  <c r="D48" i="1"/>
  <c r="C49" i="1"/>
  <c r="D49" i="1"/>
  <c r="C50" i="1"/>
  <c r="D50" i="1"/>
  <c r="C51" i="1"/>
  <c r="D51" i="1"/>
  <c r="C52" i="1"/>
  <c r="D52" i="1"/>
  <c r="B48" i="1"/>
  <c r="B49" i="1"/>
  <c r="B50" i="1"/>
  <c r="B51" i="1"/>
  <c r="B52" i="1"/>
  <c r="B47" i="1"/>
  <c r="C42" i="1"/>
  <c r="D42" i="1"/>
  <c r="K37" i="1" l="1"/>
  <c r="L37" i="1"/>
  <c r="K44" i="1"/>
  <c r="K28" i="1"/>
  <c r="L28" i="1"/>
  <c r="Q28" i="1" s="1"/>
  <c r="P7" i="1"/>
  <c r="Q39" i="1"/>
  <c r="Q40" i="1"/>
  <c r="Q41" i="1"/>
  <c r="Q42" i="1"/>
  <c r="Q43" i="1"/>
  <c r="Q38" i="1"/>
  <c r="Q30" i="1"/>
  <c r="Q31" i="1"/>
  <c r="Q32" i="1"/>
  <c r="Q33" i="1"/>
  <c r="Q34" i="1"/>
  <c r="Q35" i="1"/>
  <c r="Q36" i="1"/>
  <c r="Q29" i="1"/>
  <c r="Q22" i="1"/>
  <c r="Q23" i="1"/>
  <c r="Q24" i="1"/>
  <c r="Q25" i="1"/>
  <c r="Q26" i="1"/>
  <c r="Q21" i="1"/>
  <c r="L19" i="1"/>
  <c r="K19" i="1"/>
  <c r="Q10" i="1"/>
  <c r="Q11" i="1"/>
  <c r="Q12" i="1"/>
  <c r="Q13" i="1"/>
  <c r="Q14" i="1"/>
  <c r="Q15" i="1"/>
  <c r="Q16" i="1"/>
  <c r="Q17" i="1"/>
  <c r="Q18" i="1"/>
  <c r="Q9" i="1"/>
  <c r="G39" i="1"/>
  <c r="G40" i="1" s="1"/>
  <c r="Q37" i="1" l="1"/>
  <c r="L44" i="1"/>
  <c r="Q44" i="1"/>
  <c r="B22" i="1"/>
  <c r="L7" i="1"/>
  <c r="K7" i="1"/>
  <c r="O7" i="1"/>
  <c r="K8" i="1" l="1"/>
  <c r="K27" i="1" s="1"/>
  <c r="K45" i="1" s="1"/>
  <c r="L8" i="1"/>
  <c r="L27" i="1" s="1"/>
  <c r="L45" i="1" s="1"/>
  <c r="K48" i="1"/>
  <c r="L48" i="1"/>
  <c r="P48" i="1"/>
  <c r="O48" i="1"/>
  <c r="N48" i="1"/>
  <c r="M48" i="1"/>
  <c r="P37" i="1"/>
  <c r="O37" i="1"/>
  <c r="N37" i="1"/>
  <c r="M37" i="1"/>
  <c r="P28" i="1"/>
  <c r="P44" i="1" s="1"/>
  <c r="O28" i="1"/>
  <c r="O44" i="1" s="1"/>
  <c r="N28" i="1"/>
  <c r="N44" i="1" s="1"/>
  <c r="M28" i="1"/>
  <c r="P19" i="1"/>
  <c r="O19" i="1"/>
  <c r="N19" i="1"/>
  <c r="M19" i="1"/>
  <c r="P8" i="1"/>
  <c r="O8" i="1"/>
  <c r="N8" i="1"/>
  <c r="M8" i="1"/>
  <c r="N7" i="1"/>
  <c r="M7" i="1"/>
  <c r="E26" i="1"/>
  <c r="C26" i="1"/>
  <c r="D26" i="1"/>
  <c r="C32" i="1"/>
  <c r="D32" i="1"/>
  <c r="D60" i="1"/>
  <c r="C60" i="1"/>
  <c r="Q8" i="1" l="1"/>
  <c r="P27" i="1"/>
  <c r="Q19" i="1"/>
  <c r="O27" i="1"/>
  <c r="O45" i="1" s="1"/>
  <c r="N27" i="1"/>
  <c r="N45" i="1" s="1"/>
  <c r="M27" i="1"/>
  <c r="M45" i="1" s="1"/>
  <c r="M44" i="1"/>
  <c r="Q27" i="1" l="1"/>
  <c r="P45" i="1"/>
  <c r="Q45" i="1" s="1"/>
  <c r="C22" i="1"/>
  <c r="D22" i="1"/>
  <c r="C15" i="1"/>
  <c r="D15" i="1"/>
  <c r="D8" i="1"/>
  <c r="C8" i="1"/>
  <c r="C39" i="1" s="1"/>
  <c r="C40" i="1" s="1"/>
  <c r="H64" i="1"/>
  <c r="H63" i="1"/>
  <c r="G59" i="1"/>
  <c r="F59" i="1"/>
  <c r="E59" i="1"/>
  <c r="H59" i="1"/>
  <c r="A59" i="1"/>
  <c r="G58" i="1"/>
  <c r="F58" i="1"/>
  <c r="E58" i="1"/>
  <c r="A58" i="1"/>
  <c r="G57" i="1"/>
  <c r="F57" i="1"/>
  <c r="E57" i="1"/>
  <c r="A57" i="1"/>
  <c r="G56" i="1"/>
  <c r="F56" i="1"/>
  <c r="E56" i="1"/>
  <c r="A56" i="1"/>
  <c r="G55" i="1"/>
  <c r="F55" i="1"/>
  <c r="E55" i="1"/>
  <c r="A55" i="1"/>
  <c r="G54" i="1"/>
  <c r="F54" i="1"/>
  <c r="E54" i="1"/>
  <c r="A54" i="1"/>
  <c r="G52" i="1"/>
  <c r="F52" i="1"/>
  <c r="E52" i="1"/>
  <c r="A52" i="1"/>
  <c r="G51" i="1"/>
  <c r="F51" i="1"/>
  <c r="E51" i="1"/>
  <c r="A51" i="1"/>
  <c r="G50" i="1"/>
  <c r="F50" i="1"/>
  <c r="E50" i="1"/>
  <c r="A50" i="1"/>
  <c r="G49" i="1"/>
  <c r="F49" i="1"/>
  <c r="E49" i="1"/>
  <c r="A49" i="1"/>
  <c r="G48" i="1"/>
  <c r="F48" i="1"/>
  <c r="E48" i="1"/>
  <c r="A48" i="1"/>
  <c r="G47" i="1"/>
  <c r="F47" i="1"/>
  <c r="E47" i="1"/>
  <c r="A47" i="1"/>
  <c r="H44" i="1"/>
  <c r="H43" i="1"/>
  <c r="G42" i="1"/>
  <c r="F42" i="1"/>
  <c r="E42" i="1"/>
  <c r="B42" i="1"/>
  <c r="H37" i="1"/>
  <c r="H36" i="1"/>
  <c r="H35" i="1"/>
  <c r="H34" i="1"/>
  <c r="H33" i="1"/>
  <c r="G32" i="1"/>
  <c r="F32" i="1"/>
  <c r="E32" i="1"/>
  <c r="B32" i="1"/>
  <c r="H31" i="1"/>
  <c r="H30" i="1"/>
  <c r="H29" i="1"/>
  <c r="H28" i="1"/>
  <c r="H27" i="1"/>
  <c r="G26" i="1"/>
  <c r="F26" i="1"/>
  <c r="B26" i="1"/>
  <c r="H25" i="1"/>
  <c r="H24" i="1"/>
  <c r="H23" i="1"/>
  <c r="G22" i="1"/>
  <c r="F22" i="1"/>
  <c r="E22" i="1"/>
  <c r="H21" i="1"/>
  <c r="H20" i="1"/>
  <c r="H19" i="1"/>
  <c r="H18" i="1"/>
  <c r="H17" i="1"/>
  <c r="H16" i="1"/>
  <c r="G15" i="1"/>
  <c r="F15" i="1"/>
  <c r="E15" i="1"/>
  <c r="B15" i="1"/>
  <c r="H14" i="1"/>
  <c r="H13" i="1"/>
  <c r="H12" i="1"/>
  <c r="H11" i="1"/>
  <c r="H10" i="1"/>
  <c r="H9" i="1"/>
  <c r="G8" i="1"/>
  <c r="F8" i="1"/>
  <c r="F39" i="1" s="1"/>
  <c r="F40" i="1" s="1"/>
  <c r="E8" i="1"/>
  <c r="E39" i="1" s="1"/>
  <c r="E40" i="1" s="1"/>
  <c r="B8" i="1"/>
  <c r="B39" i="1" s="1"/>
  <c r="B40" i="1" s="1"/>
  <c r="D39" i="1" l="1"/>
  <c r="D40" i="1" s="1"/>
  <c r="F46" i="1"/>
  <c r="F60" i="1" s="1"/>
  <c r="H55" i="1"/>
  <c r="H50" i="1"/>
  <c r="F53" i="1"/>
  <c r="G53" i="1"/>
  <c r="E53" i="1"/>
  <c r="H58" i="1"/>
  <c r="H26" i="1"/>
  <c r="H32" i="1"/>
  <c r="H42" i="1"/>
  <c r="H54" i="1"/>
  <c r="G46" i="1"/>
  <c r="G60" i="1" s="1"/>
  <c r="H56" i="1"/>
  <c r="H57" i="1"/>
  <c r="B53" i="1"/>
  <c r="H53" i="1" s="1"/>
  <c r="H8" i="1"/>
  <c r="H22" i="1"/>
  <c r="H15" i="1"/>
  <c r="H48" i="1"/>
  <c r="H51" i="1"/>
  <c r="H47" i="1"/>
  <c r="E46" i="1"/>
  <c r="E60" i="1" s="1"/>
  <c r="H49" i="1"/>
  <c r="H52" i="1"/>
  <c r="B46" i="1"/>
  <c r="D38" i="1" l="1"/>
  <c r="D41" i="1" s="1"/>
  <c r="D45" i="1" s="1"/>
  <c r="D61" i="1" s="1"/>
  <c r="M52" i="1" s="1"/>
  <c r="B38" i="1"/>
  <c r="B41" i="1" s="1"/>
  <c r="B45" i="1" s="1"/>
  <c r="F38" i="1"/>
  <c r="F41" i="1" s="1"/>
  <c r="F45" i="1" s="1"/>
  <c r="F61" i="1" s="1"/>
  <c r="O52" i="1" s="1"/>
  <c r="C38" i="1"/>
  <c r="C41" i="1" s="1"/>
  <c r="C45" i="1" s="1"/>
  <c r="C61" i="1" s="1"/>
  <c r="L52" i="1" s="1"/>
  <c r="G38" i="1"/>
  <c r="G41" i="1" s="1"/>
  <c r="G45" i="1" s="1"/>
  <c r="G61" i="1" s="1"/>
  <c r="P52" i="1" s="1"/>
  <c r="H40" i="1"/>
  <c r="H39" i="1"/>
  <c r="B60" i="1"/>
  <c r="H60" i="1" s="1"/>
  <c r="H46" i="1"/>
  <c r="E38" i="1" l="1"/>
  <c r="B61" i="1"/>
  <c r="K52" i="1" l="1"/>
  <c r="E41" i="1"/>
  <c r="H38" i="1"/>
  <c r="E45" i="1" l="1"/>
  <c r="H41" i="1"/>
  <c r="E61" i="1" l="1"/>
  <c r="H45" i="1"/>
  <c r="Q58" i="1" s="1"/>
  <c r="H61" i="1" l="1"/>
  <c r="Q59" i="1" s="1"/>
  <c r="Q49" i="1"/>
  <c r="N52" i="1" l="1"/>
  <c r="Q52" i="1" l="1"/>
</calcChain>
</file>

<file path=xl/comments1.xml><?xml version="1.0" encoding="utf-8"?>
<comments xmlns="http://schemas.openxmlformats.org/spreadsheetml/2006/main">
  <authors>
    <author>Författare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Fyll i organisationens lönebikostnad.
Vid projekt med flera parter görs en planeringsbudget per part.</t>
        </r>
      </text>
    </comment>
    <comment ref="F5" authorId="0" shapeId="0">
      <text>
        <r>
          <rPr>
            <b/>
            <sz val="10"/>
            <color indexed="81"/>
            <rFont val="Tahoma"/>
            <family val="2"/>
          </rPr>
          <t>25% för universitet och högskolor.
15% för övriga stödmottagare.
Vid nationella proejktmedel se Tillväxtverkets handbok.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Q8" authorId="0" shapeId="0">
      <text>
        <r>
          <rPr>
            <b/>
            <sz val="10"/>
            <color indexed="81"/>
            <rFont val="Tahoma"/>
            <family val="2"/>
          </rPr>
          <t>Summan av kontantfinansering (offentlig+privat) ska överrensstämma med Summa faktiska kostnader.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32" authorId="0" shapeId="0">
      <text>
        <r>
          <rPr>
            <b/>
            <sz val="11"/>
            <color indexed="81"/>
            <rFont val="Tahoma"/>
            <family val="2"/>
          </rPr>
          <t>När kan kostnadsslaget Enhetskostnader användas?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I en detaljerad </t>
        </r>
        <r>
          <rPr>
            <b/>
            <sz val="9"/>
            <color indexed="81"/>
            <rFont val="Tahoma"/>
            <family val="2"/>
          </rPr>
          <t>planeringsbudget</t>
        </r>
        <r>
          <rPr>
            <sz val="9"/>
            <color indexed="81"/>
            <rFont val="Tahoma"/>
            <family val="2"/>
          </rPr>
          <t xml:space="preserve"> ska personalkostnaderna alltid vara baserade på faktiska lönekostnader och beräknas i kostnadsslaget Personal. 
I en begäran om </t>
        </r>
        <r>
          <rPr>
            <b/>
            <sz val="9"/>
            <color indexed="81"/>
            <rFont val="Tahoma"/>
            <family val="2"/>
          </rPr>
          <t>ändringsbudget för ett projekt som redovisar faktiska kostnader</t>
        </r>
        <r>
          <rPr>
            <sz val="9"/>
            <color indexed="81"/>
            <rFont val="Tahoma"/>
            <family val="2"/>
          </rPr>
          <t xml:space="preserve"> kan ni däremot använda enhetskostnader, om ni har fått det kostnadsslaget i ert beslut om stöd.
Läs mer i EU-handboken om beloppsnivåer och beräkningar:
https://tillvaxtverket.se/vara-tjanster/guider-och-vagledningar/handbok-for-eu-projekt/planera/det-har-kan-ni-fa-stod-for.html</t>
        </r>
      </text>
    </comment>
    <comment ref="Q52" authorId="0" shapeId="0">
      <text>
        <r>
          <rPr>
            <b/>
            <sz val="10"/>
            <color indexed="81"/>
            <rFont val="Tahoma"/>
            <family val="2"/>
          </rPr>
          <t>Summa total finansiering ska vara lika med Summa totala kostnader.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Q59" authorId="0" shapeId="0">
      <text>
        <r>
          <rPr>
            <b/>
            <sz val="9"/>
            <color indexed="81"/>
            <rFont val="Tahoma"/>
            <family val="2"/>
          </rPr>
          <t>Maximal finansieringsgrad  50 % av totala kostnader.
Andelen bidrag i annat än pengar får inte vara högre än 50 % av den totala medfinansieringen</t>
        </r>
      </text>
    </comment>
    <comment ref="A64" authorId="0" shapeId="0">
      <text>
        <r>
          <rPr>
            <b/>
            <sz val="9"/>
            <color indexed="81"/>
            <rFont val="Tahoma"/>
            <family val="2"/>
          </rPr>
          <t>Varav kostnader för aktiviteter utanför programområdet.</t>
        </r>
      </text>
    </comment>
  </commentList>
</comments>
</file>

<file path=xl/sharedStrings.xml><?xml version="1.0" encoding="utf-8"?>
<sst xmlns="http://schemas.openxmlformats.org/spreadsheetml/2006/main" count="41" uniqueCount="37">
  <si>
    <t>Kostnader</t>
  </si>
  <si>
    <t>Totalt</t>
  </si>
  <si>
    <t>Personal</t>
  </si>
  <si>
    <t>Externa tjänster</t>
  </si>
  <si>
    <t>Resor och logi</t>
  </si>
  <si>
    <t>Investeringar, materiel och lokaler</t>
  </si>
  <si>
    <t>Enhetskostnader (i ändringsbudget)</t>
  </si>
  <si>
    <t>Schablonkostnader</t>
  </si>
  <si>
    <t>Lönebikostnader</t>
  </si>
  <si>
    <t>Indirekta kostnader</t>
  </si>
  <si>
    <t>Summa kostnader</t>
  </si>
  <si>
    <t>Intäkter</t>
  </si>
  <si>
    <t>Summa faktiska kostnader</t>
  </si>
  <si>
    <t>Offentliga bidrag i annat än pengar</t>
  </si>
  <si>
    <t>Privata bidrag i annat än pengar</t>
  </si>
  <si>
    <t>Summa bidrag i annat än pengar</t>
  </si>
  <si>
    <t>Summa totala kostnader</t>
  </si>
  <si>
    <t>Varav kostnader för socialfondsaktiviteter</t>
  </si>
  <si>
    <t>Varav kostnader för akt. utanför pgm.området</t>
  </si>
  <si>
    <t>Projektnamn:</t>
  </si>
  <si>
    <t>Ärende-ID:</t>
  </si>
  <si>
    <t>Procent för indirekta kostnader:</t>
  </si>
  <si>
    <t>Medfinansiering</t>
  </si>
  <si>
    <t>Offentlig kontantfinansiering</t>
  </si>
  <si>
    <t>Total offentlig finansiering</t>
  </si>
  <si>
    <t>Privat kontantfinansiering</t>
  </si>
  <si>
    <t>Total privat finansiering</t>
  </si>
  <si>
    <t>Summa medfinansiering</t>
  </si>
  <si>
    <t>Stöd</t>
  </si>
  <si>
    <t>Europeiska regionala utvecklingsfonden</t>
  </si>
  <si>
    <t>Summa total finansiering</t>
  </si>
  <si>
    <t>Sammanställning</t>
  </si>
  <si>
    <t>Region Gävleborg - Anslag 1:1</t>
  </si>
  <si>
    <t>Stödandel (Region Gävleborg - Anslag 1:1) av faktiska kostnader</t>
  </si>
  <si>
    <t>Procent för lönebikostnader:</t>
  </si>
  <si>
    <t>Stödandel  (Region Gävleborg - Anslag 1:1) av totala kostnader</t>
  </si>
  <si>
    <t>PLANERINGSBUDGET  - Region Gävleborg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</si>
</sst>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4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6E88"/>
        <bgColor indexed="64"/>
      </patternFill>
    </fill>
  </fills>
  <borders count="66">
    <border>
      <left/>
      <right/>
      <top/>
      <bottom/>
      <diagonal/>
    </border>
    <border>
      <left style="thick">
        <color rgb="FF006E88"/>
      </left>
      <right style="thin">
        <color rgb="FF006E88"/>
      </right>
      <top style="thick">
        <color rgb="FF006E88"/>
      </top>
      <bottom style="thick">
        <color rgb="FF006E88"/>
      </bottom>
      <diagonal/>
    </border>
    <border>
      <left style="thin">
        <color rgb="FF006E88"/>
      </left>
      <right style="thin">
        <color rgb="FF006E88"/>
      </right>
      <top style="thick">
        <color rgb="FF006E88"/>
      </top>
      <bottom style="thick">
        <color rgb="FF006E88"/>
      </bottom>
      <diagonal/>
    </border>
    <border>
      <left style="thin">
        <color rgb="FF006E88"/>
      </left>
      <right style="thick">
        <color rgb="FF006E88"/>
      </right>
      <top style="thick">
        <color rgb="FF006E88"/>
      </top>
      <bottom style="thick">
        <color rgb="FF006E88"/>
      </bottom>
      <diagonal/>
    </border>
    <border>
      <left style="thick">
        <color rgb="FF006E88"/>
      </left>
      <right style="thin">
        <color rgb="FF006E88"/>
      </right>
      <top style="thick">
        <color rgb="FF006E88"/>
      </top>
      <bottom style="thin">
        <color rgb="FF006E88"/>
      </bottom>
      <diagonal/>
    </border>
    <border>
      <left style="thin">
        <color rgb="FF006E88"/>
      </left>
      <right style="thin">
        <color rgb="FF006E88"/>
      </right>
      <top style="thick">
        <color rgb="FF006E88"/>
      </top>
      <bottom style="thin">
        <color rgb="FF006E88"/>
      </bottom>
      <diagonal/>
    </border>
    <border>
      <left style="thin">
        <color rgb="FF006E88"/>
      </left>
      <right style="thick">
        <color rgb="FF006E88"/>
      </right>
      <top style="thick">
        <color rgb="FF006E88"/>
      </top>
      <bottom style="thin">
        <color rgb="FF006E88"/>
      </bottom>
      <diagonal/>
    </border>
    <border>
      <left style="thick">
        <color rgb="FF006E88"/>
      </left>
      <right style="thin">
        <color rgb="FF006E88"/>
      </right>
      <top/>
      <bottom style="hair">
        <color rgb="FF006E88"/>
      </bottom>
      <diagonal/>
    </border>
    <border>
      <left style="thin">
        <color rgb="FF006E88"/>
      </left>
      <right style="thin">
        <color rgb="FF006E88"/>
      </right>
      <top/>
      <bottom style="hair">
        <color rgb="FF006E88"/>
      </bottom>
      <diagonal/>
    </border>
    <border>
      <left style="thin">
        <color rgb="FF006E88"/>
      </left>
      <right style="thick">
        <color rgb="FF006E88"/>
      </right>
      <top/>
      <bottom style="hair">
        <color rgb="FF006E88"/>
      </bottom>
      <diagonal/>
    </border>
    <border>
      <left style="thick">
        <color rgb="FF006E88"/>
      </left>
      <right style="thin">
        <color rgb="FF006E88"/>
      </right>
      <top style="hair">
        <color rgb="FF006E88"/>
      </top>
      <bottom style="hair">
        <color rgb="FF006E88"/>
      </bottom>
      <diagonal/>
    </border>
    <border>
      <left style="thin">
        <color rgb="FF006E88"/>
      </left>
      <right style="thin">
        <color rgb="FF006E88"/>
      </right>
      <top style="hair">
        <color rgb="FF006E88"/>
      </top>
      <bottom style="hair">
        <color rgb="FF006E88"/>
      </bottom>
      <diagonal/>
    </border>
    <border>
      <left style="thin">
        <color rgb="FF006E88"/>
      </left>
      <right style="thick">
        <color rgb="FF006E88"/>
      </right>
      <top style="hair">
        <color rgb="FF006E88"/>
      </top>
      <bottom style="hair">
        <color rgb="FF006E88"/>
      </bottom>
      <diagonal/>
    </border>
    <border>
      <left style="thick">
        <color rgb="FF006E88"/>
      </left>
      <right style="thin">
        <color rgb="FF006E88"/>
      </right>
      <top style="hair">
        <color rgb="FF006E88"/>
      </top>
      <bottom/>
      <diagonal/>
    </border>
    <border>
      <left style="thin">
        <color rgb="FF006E88"/>
      </left>
      <right style="thin">
        <color rgb="FF006E88"/>
      </right>
      <top style="hair">
        <color rgb="FF006E88"/>
      </top>
      <bottom/>
      <diagonal/>
    </border>
    <border>
      <left style="thin">
        <color rgb="FF006E88"/>
      </left>
      <right style="thick">
        <color rgb="FF006E88"/>
      </right>
      <top style="hair">
        <color rgb="FF006E88"/>
      </top>
      <bottom/>
      <diagonal/>
    </border>
    <border>
      <left style="thick">
        <color rgb="FF006E88"/>
      </left>
      <right style="thin">
        <color rgb="FF006E88"/>
      </right>
      <top style="thin">
        <color rgb="FF006E88"/>
      </top>
      <bottom style="thin">
        <color rgb="FF006E88"/>
      </bottom>
      <diagonal/>
    </border>
    <border>
      <left style="thin">
        <color rgb="FF006E88"/>
      </left>
      <right style="thin">
        <color rgb="FF006E88"/>
      </right>
      <top style="thin">
        <color rgb="FF006E88"/>
      </top>
      <bottom style="thin">
        <color rgb="FF006E88"/>
      </bottom>
      <diagonal/>
    </border>
    <border>
      <left style="thin">
        <color rgb="FF006E88"/>
      </left>
      <right style="thick">
        <color rgb="FF006E88"/>
      </right>
      <top style="thin">
        <color rgb="FF006E88"/>
      </top>
      <bottom style="thin">
        <color rgb="FF006E88"/>
      </bottom>
      <diagonal/>
    </border>
    <border>
      <left style="thick">
        <color rgb="FF006E88"/>
      </left>
      <right style="thin">
        <color rgb="FF006E88"/>
      </right>
      <top/>
      <bottom/>
      <diagonal/>
    </border>
    <border>
      <left style="thin">
        <color rgb="FF006E88"/>
      </left>
      <right style="thin">
        <color rgb="FF006E88"/>
      </right>
      <top/>
      <bottom/>
      <diagonal/>
    </border>
    <border>
      <left style="thin">
        <color rgb="FF006E88"/>
      </left>
      <right style="thick">
        <color rgb="FF006E88"/>
      </right>
      <top/>
      <bottom/>
      <diagonal/>
    </border>
    <border>
      <left style="thick">
        <color rgb="FF006E88"/>
      </left>
      <right style="thin">
        <color rgb="FF006E88"/>
      </right>
      <top style="thin">
        <color auto="1"/>
      </top>
      <bottom/>
      <diagonal/>
    </border>
    <border>
      <left style="thin">
        <color rgb="FF006E88"/>
      </left>
      <right style="thin">
        <color rgb="FF006E88"/>
      </right>
      <top style="thin">
        <color auto="1"/>
      </top>
      <bottom/>
      <diagonal/>
    </border>
    <border>
      <left style="thin">
        <color rgb="FF006E88"/>
      </left>
      <right style="thick">
        <color rgb="FF006E88"/>
      </right>
      <top style="thin">
        <color auto="1"/>
      </top>
      <bottom/>
      <diagonal/>
    </border>
    <border>
      <left style="thick">
        <color rgb="FF006E88"/>
      </left>
      <right style="thin">
        <color rgb="FF006E88"/>
      </right>
      <top style="thin">
        <color rgb="FF006E88"/>
      </top>
      <bottom style="hair">
        <color rgb="FF006E88"/>
      </bottom>
      <diagonal/>
    </border>
    <border>
      <left style="thin">
        <color rgb="FF006E88"/>
      </left>
      <right style="thin">
        <color rgb="FF006E88"/>
      </right>
      <top style="thin">
        <color rgb="FF006E88"/>
      </top>
      <bottom style="hair">
        <color rgb="FF006E88"/>
      </bottom>
      <diagonal/>
    </border>
    <border>
      <left style="thin">
        <color rgb="FF006E88"/>
      </left>
      <right style="thick">
        <color rgb="FF006E88"/>
      </right>
      <top style="thin">
        <color rgb="FF006E88"/>
      </top>
      <bottom style="hair">
        <color rgb="FF006E88"/>
      </bottom>
      <diagonal/>
    </border>
    <border>
      <left style="thick">
        <color rgb="FF006E88"/>
      </left>
      <right style="thin">
        <color rgb="FF006E88"/>
      </right>
      <top style="thick">
        <color rgb="FF006E88"/>
      </top>
      <bottom/>
      <diagonal/>
    </border>
    <border>
      <left style="thin">
        <color rgb="FF006E88"/>
      </left>
      <right style="thin">
        <color rgb="FF006E88"/>
      </right>
      <top style="thick">
        <color rgb="FF006E88"/>
      </top>
      <bottom/>
      <diagonal/>
    </border>
    <border>
      <left style="thin">
        <color rgb="FF006E88"/>
      </left>
      <right style="thick">
        <color rgb="FF006E88"/>
      </right>
      <top style="thick">
        <color rgb="FF006E88"/>
      </top>
      <bottom/>
      <diagonal/>
    </border>
    <border>
      <left style="thick">
        <color rgb="FF006E88"/>
      </left>
      <right style="thin">
        <color rgb="FF006E88"/>
      </right>
      <top/>
      <bottom style="thick">
        <color rgb="FF006E88"/>
      </bottom>
      <diagonal/>
    </border>
    <border>
      <left style="thin">
        <color rgb="FF006E88"/>
      </left>
      <right style="thin">
        <color rgb="FF006E88"/>
      </right>
      <top/>
      <bottom style="thick">
        <color rgb="FF006E88"/>
      </bottom>
      <diagonal/>
    </border>
    <border>
      <left style="thin">
        <color rgb="FF006E88"/>
      </left>
      <right style="thick">
        <color rgb="FF006E88"/>
      </right>
      <top/>
      <bottom style="thick">
        <color rgb="FF006E88"/>
      </bottom>
      <diagonal/>
    </border>
    <border>
      <left style="thick">
        <color rgb="FF006E88"/>
      </left>
      <right style="thin">
        <color rgb="FF006E88"/>
      </right>
      <top style="thin">
        <color rgb="FF006E88"/>
      </top>
      <bottom style="thick">
        <color rgb="FF006E88"/>
      </bottom>
      <diagonal/>
    </border>
    <border>
      <left style="thin">
        <color rgb="FF006E88"/>
      </left>
      <right style="thin">
        <color rgb="FF006E88"/>
      </right>
      <top style="thin">
        <color rgb="FF006E88"/>
      </top>
      <bottom style="thick">
        <color rgb="FF006E88"/>
      </bottom>
      <diagonal/>
    </border>
    <border>
      <left style="thin">
        <color rgb="FF006E88"/>
      </left>
      <right style="thick">
        <color rgb="FF006E88"/>
      </right>
      <top style="thin">
        <color rgb="FF006E88"/>
      </top>
      <bottom style="thick">
        <color rgb="FF006E88"/>
      </bottom>
      <diagonal/>
    </border>
    <border>
      <left style="thin">
        <color rgb="FF006E88"/>
      </left>
      <right/>
      <top style="thick">
        <color rgb="FF006E88"/>
      </top>
      <bottom style="thin">
        <color rgb="FF006E88"/>
      </bottom>
      <diagonal/>
    </border>
    <border>
      <left/>
      <right/>
      <top style="thick">
        <color rgb="FF006E88"/>
      </top>
      <bottom style="thin">
        <color rgb="FF006E88"/>
      </bottom>
      <diagonal/>
    </border>
    <border>
      <left/>
      <right style="thin">
        <color rgb="FF006E88"/>
      </right>
      <top style="thick">
        <color rgb="FF006E88"/>
      </top>
      <bottom style="thin">
        <color rgb="FF006E88"/>
      </bottom>
      <diagonal/>
    </border>
    <border>
      <left/>
      <right/>
      <top style="thick">
        <color rgb="FF006E88"/>
      </top>
      <bottom style="thick">
        <color rgb="FF006E88"/>
      </bottom>
      <diagonal/>
    </border>
    <border>
      <left/>
      <right style="thick">
        <color rgb="FF006E88"/>
      </right>
      <top style="thick">
        <color rgb="FF006E88"/>
      </top>
      <bottom style="thick">
        <color rgb="FF006E88"/>
      </bottom>
      <diagonal/>
    </border>
    <border>
      <left style="thick">
        <color rgb="FF006E88"/>
      </left>
      <right/>
      <top/>
      <bottom style="thick">
        <color rgb="FF006E88"/>
      </bottom>
      <diagonal/>
    </border>
    <border>
      <left style="thick">
        <color rgb="FF006E88"/>
      </left>
      <right style="thin">
        <color rgb="FF006E88"/>
      </right>
      <top/>
      <bottom style="thin">
        <color auto="1"/>
      </bottom>
      <diagonal/>
    </border>
    <border>
      <left style="thin">
        <color rgb="FF006E88"/>
      </left>
      <right style="thin">
        <color rgb="FF006E88"/>
      </right>
      <top/>
      <bottom style="thin">
        <color auto="1"/>
      </bottom>
      <diagonal/>
    </border>
    <border>
      <left style="thick">
        <color rgb="FF006E8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rgb="FF006E88"/>
      </right>
      <top style="thin">
        <color auto="1"/>
      </top>
      <bottom/>
      <diagonal/>
    </border>
    <border>
      <left style="thick">
        <color rgb="FF006E88"/>
      </left>
      <right/>
      <top style="thin">
        <color auto="1"/>
      </top>
      <bottom style="thick">
        <color rgb="FF006E88"/>
      </bottom>
      <diagonal/>
    </border>
    <border>
      <left/>
      <right/>
      <top style="thin">
        <color auto="1"/>
      </top>
      <bottom style="thick">
        <color rgb="FF006E88"/>
      </bottom>
      <diagonal/>
    </border>
    <border>
      <left/>
      <right style="thick">
        <color rgb="FF006E88"/>
      </right>
      <top style="thin">
        <color auto="1"/>
      </top>
      <bottom style="thick">
        <color rgb="FF006E88"/>
      </bottom>
      <diagonal/>
    </border>
    <border>
      <left style="thick">
        <color rgb="FF006E88"/>
      </left>
      <right/>
      <top style="thick">
        <color rgb="FF006E88"/>
      </top>
      <bottom/>
      <diagonal/>
    </border>
    <border>
      <left/>
      <right/>
      <top style="thick">
        <color rgb="FF006E88"/>
      </top>
      <bottom/>
      <diagonal/>
    </border>
    <border>
      <left/>
      <right style="thick">
        <color rgb="FF006E88"/>
      </right>
      <top style="thick">
        <color rgb="FF006E88"/>
      </top>
      <bottom/>
      <diagonal/>
    </border>
    <border>
      <left style="thick">
        <color rgb="FF006E88"/>
      </left>
      <right/>
      <top/>
      <bottom/>
      <diagonal/>
    </border>
    <border>
      <left/>
      <right style="thick">
        <color rgb="FF006E88"/>
      </right>
      <top/>
      <bottom/>
      <diagonal/>
    </border>
    <border>
      <left/>
      <right/>
      <top/>
      <bottom style="thick">
        <color rgb="FF006E88"/>
      </bottom>
      <diagonal/>
    </border>
    <border>
      <left/>
      <right style="thick">
        <color rgb="FF006E88"/>
      </right>
      <top/>
      <bottom style="thick">
        <color rgb="FF006E88"/>
      </bottom>
      <diagonal/>
    </border>
    <border>
      <left/>
      <right style="thin">
        <color rgb="FF006E88"/>
      </right>
      <top style="thick">
        <color rgb="FF006E88"/>
      </top>
      <bottom style="thick">
        <color rgb="FF006E88"/>
      </bottom>
      <diagonal/>
    </border>
    <border>
      <left/>
      <right style="thin">
        <color rgb="FF006E88"/>
      </right>
      <top/>
      <bottom/>
      <diagonal/>
    </border>
    <border>
      <left/>
      <right style="thin">
        <color rgb="FF006E88"/>
      </right>
      <top style="hair">
        <color rgb="FF006E88"/>
      </top>
      <bottom style="hair">
        <color rgb="FF006E88"/>
      </bottom>
      <diagonal/>
    </border>
    <border>
      <left/>
      <right style="thin">
        <color rgb="FF006E88"/>
      </right>
      <top style="thin">
        <color rgb="FF006E88"/>
      </top>
      <bottom style="thin">
        <color rgb="FF006E88"/>
      </bottom>
      <diagonal/>
    </border>
    <border>
      <left/>
      <right style="thin">
        <color rgb="FF006E88"/>
      </right>
      <top style="thin">
        <color auto="1"/>
      </top>
      <bottom/>
      <diagonal/>
    </border>
    <border>
      <left/>
      <right style="thin">
        <color rgb="FF006E88"/>
      </right>
      <top/>
      <bottom style="thin">
        <color auto="1"/>
      </bottom>
      <diagonal/>
    </border>
    <border>
      <left style="thin">
        <color rgb="FF006E88"/>
      </left>
      <right/>
      <top/>
      <bottom style="thick">
        <color rgb="FF006E88"/>
      </bottom>
      <diagonal/>
    </border>
    <border>
      <left style="thick">
        <color theme="8"/>
      </left>
      <right/>
      <top style="thick">
        <color rgb="FF006E88"/>
      </top>
      <bottom style="thick">
        <color rgb="FF006E8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0" borderId="2" xfId="0" applyFont="1" applyBorder="1" applyAlignment="1" applyProtection="1">
      <alignment horizontal="right"/>
      <protection locked="0"/>
    </xf>
    <xf numFmtId="0" fontId="2" fillId="2" borderId="3" xfId="0" applyFont="1" applyFill="1" applyBorder="1" applyAlignment="1" applyProtection="1">
      <alignment horizontal="right"/>
    </xf>
    <xf numFmtId="0" fontId="3" fillId="3" borderId="4" xfId="0" applyFont="1" applyFill="1" applyBorder="1" applyProtection="1"/>
    <xf numFmtId="3" fontId="3" fillId="3" borderId="5" xfId="0" applyNumberFormat="1" applyFont="1" applyFill="1" applyBorder="1" applyProtection="1"/>
    <xf numFmtId="3" fontId="3" fillId="3" borderId="6" xfId="0" applyNumberFormat="1" applyFont="1" applyFill="1" applyBorder="1" applyProtection="1"/>
    <xf numFmtId="0" fontId="4" fillId="0" borderId="7" xfId="0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3" fontId="4" fillId="2" borderId="9" xfId="0" applyNumberFormat="1" applyFont="1" applyFill="1" applyBorder="1" applyProtection="1"/>
    <xf numFmtId="0" fontId="4" fillId="0" borderId="10" xfId="0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3" fontId="4" fillId="2" borderId="12" xfId="0" applyNumberFormat="1" applyFont="1" applyFill="1" applyBorder="1" applyProtection="1"/>
    <xf numFmtId="0" fontId="4" fillId="0" borderId="13" xfId="0" applyFont="1" applyBorder="1" applyProtection="1">
      <protection locked="0"/>
    </xf>
    <xf numFmtId="3" fontId="4" fillId="0" borderId="14" xfId="0" applyNumberFormat="1" applyFont="1" applyBorder="1" applyProtection="1">
      <protection locked="0"/>
    </xf>
    <xf numFmtId="3" fontId="4" fillId="2" borderId="15" xfId="0" applyNumberFormat="1" applyFont="1" applyFill="1" applyBorder="1" applyProtection="1"/>
    <xf numFmtId="0" fontId="3" fillId="3" borderId="16" xfId="0" applyFont="1" applyFill="1" applyBorder="1" applyProtection="1"/>
    <xf numFmtId="3" fontId="3" fillId="3" borderId="17" xfId="0" applyNumberFormat="1" applyFont="1" applyFill="1" applyBorder="1" applyProtection="1"/>
    <xf numFmtId="3" fontId="3" fillId="3" borderId="18" xfId="0" applyNumberFormat="1" applyFont="1" applyFill="1" applyBorder="1" applyProtection="1"/>
    <xf numFmtId="49" fontId="4" fillId="0" borderId="10" xfId="0" applyNumberFormat="1" applyFont="1" applyBorder="1" applyAlignment="1" applyProtection="1">
      <protection locked="0"/>
    </xf>
    <xf numFmtId="0" fontId="4" fillId="0" borderId="19" xfId="0" applyFont="1" applyBorder="1" applyProtection="1">
      <protection locked="0"/>
    </xf>
    <xf numFmtId="3" fontId="4" fillId="0" borderId="20" xfId="0" applyNumberFormat="1" applyFont="1" applyBorder="1" applyProtection="1">
      <protection locked="0"/>
    </xf>
    <xf numFmtId="3" fontId="4" fillId="2" borderId="21" xfId="0" applyNumberFormat="1" applyFont="1" applyFill="1" applyBorder="1" applyProtection="1"/>
    <xf numFmtId="0" fontId="4" fillId="2" borderId="19" xfId="0" applyFont="1" applyFill="1" applyBorder="1" applyProtection="1">
      <protection locked="0"/>
    </xf>
    <xf numFmtId="3" fontId="4" fillId="2" borderId="20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3" fontId="4" fillId="2" borderId="20" xfId="0" applyNumberFormat="1" applyFont="1" applyFill="1" applyBorder="1" applyProtection="1"/>
    <xf numFmtId="0" fontId="5" fillId="4" borderId="22" xfId="0" applyFont="1" applyFill="1" applyBorder="1" applyProtection="1"/>
    <xf numFmtId="3" fontId="5" fillId="4" borderId="23" xfId="0" applyNumberFormat="1" applyFont="1" applyFill="1" applyBorder="1" applyProtection="1"/>
    <xf numFmtId="3" fontId="5" fillId="4" borderId="24" xfId="0" applyNumberFormat="1" applyFont="1" applyFill="1" applyBorder="1" applyProtection="1"/>
    <xf numFmtId="0" fontId="3" fillId="3" borderId="19" xfId="0" applyFont="1" applyFill="1" applyBorder="1" applyProtection="1"/>
    <xf numFmtId="3" fontId="3" fillId="3" borderId="20" xfId="0" applyNumberFormat="1" applyFont="1" applyFill="1" applyBorder="1" applyProtection="1"/>
    <xf numFmtId="3" fontId="3" fillId="3" borderId="21" xfId="0" applyNumberFormat="1" applyFont="1" applyFill="1" applyBorder="1" applyProtection="1"/>
    <xf numFmtId="0" fontId="4" fillId="0" borderId="25" xfId="0" applyFont="1" applyBorder="1" applyProtection="1">
      <protection locked="0"/>
    </xf>
    <xf numFmtId="3" fontId="6" fillId="0" borderId="26" xfId="0" applyNumberFormat="1" applyFont="1" applyBorder="1" applyProtection="1">
      <protection locked="0"/>
    </xf>
    <xf numFmtId="3" fontId="4" fillId="2" borderId="27" xfId="0" applyNumberFormat="1" applyFont="1" applyFill="1" applyBorder="1" applyProtection="1"/>
    <xf numFmtId="3" fontId="6" fillId="0" borderId="20" xfId="0" applyNumberFormat="1" applyFont="1" applyBorder="1" applyProtection="1">
      <protection locked="0"/>
    </xf>
    <xf numFmtId="0" fontId="4" fillId="2" borderId="25" xfId="0" applyFont="1" applyFill="1" applyBorder="1" applyProtection="1"/>
    <xf numFmtId="3" fontId="4" fillId="2" borderId="26" xfId="0" applyNumberFormat="1" applyFont="1" applyFill="1" applyBorder="1" applyProtection="1"/>
    <xf numFmtId="0" fontId="4" fillId="2" borderId="10" xfId="0" applyFont="1" applyFill="1" applyBorder="1" applyProtection="1"/>
    <xf numFmtId="3" fontId="4" fillId="2" borderId="11" xfId="0" applyNumberFormat="1" applyFont="1" applyFill="1" applyBorder="1" applyProtection="1"/>
    <xf numFmtId="0" fontId="4" fillId="2" borderId="13" xfId="0" applyFont="1" applyFill="1" applyBorder="1" applyProtection="1"/>
    <xf numFmtId="3" fontId="4" fillId="2" borderId="14" xfId="0" applyNumberFormat="1" applyFont="1" applyFill="1" applyBorder="1" applyProtection="1"/>
    <xf numFmtId="0" fontId="4" fillId="2" borderId="19" xfId="0" applyFont="1" applyFill="1" applyBorder="1" applyProtection="1"/>
    <xf numFmtId="0" fontId="9" fillId="3" borderId="4" xfId="0" applyFont="1" applyFill="1" applyBorder="1" applyProtection="1"/>
    <xf numFmtId="3" fontId="10" fillId="0" borderId="5" xfId="0" applyNumberFormat="1" applyFont="1" applyBorder="1" applyAlignment="1" applyProtection="1">
      <alignment vertical="center"/>
      <protection locked="0"/>
    </xf>
    <xf numFmtId="3" fontId="11" fillId="3" borderId="6" xfId="0" applyNumberFormat="1" applyFont="1" applyFill="1" applyBorder="1" applyAlignment="1" applyProtection="1">
      <alignment vertical="center"/>
    </xf>
    <xf numFmtId="0" fontId="9" fillId="3" borderId="34" xfId="0" applyFont="1" applyFill="1" applyBorder="1" applyProtection="1"/>
    <xf numFmtId="3" fontId="10" fillId="0" borderId="35" xfId="0" applyNumberFormat="1" applyFont="1" applyBorder="1" applyAlignment="1" applyProtection="1">
      <alignment vertical="center"/>
      <protection locked="0"/>
    </xf>
    <xf numFmtId="3" fontId="11" fillId="3" borderId="36" xfId="0" applyNumberFormat="1" applyFont="1" applyFill="1" applyBorder="1" applyAlignment="1" applyProtection="1">
      <alignment vertical="center"/>
    </xf>
    <xf numFmtId="164" fontId="0" fillId="0" borderId="0" xfId="1" applyNumberFormat="1" applyFont="1"/>
    <xf numFmtId="0" fontId="0" fillId="0" borderId="0" xfId="0" applyFont="1" applyBorder="1"/>
    <xf numFmtId="0" fontId="0" fillId="0" borderId="0" xfId="0" applyFont="1" applyBorder="1" applyProtection="1"/>
    <xf numFmtId="0" fontId="3" fillId="3" borderId="1" xfId="0" applyFont="1" applyFill="1" applyBorder="1"/>
    <xf numFmtId="0" fontId="0" fillId="0" borderId="0" xfId="0" applyBorder="1"/>
    <xf numFmtId="0" fontId="3" fillId="3" borderId="42" xfId="0" applyFont="1" applyFill="1" applyBorder="1"/>
    <xf numFmtId="9" fontId="4" fillId="0" borderId="3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/>
    <xf numFmtId="49" fontId="4" fillId="0" borderId="0" xfId="0" applyNumberFormat="1" applyFont="1" applyBorder="1" applyProtection="1">
      <protection locked="0"/>
    </xf>
    <xf numFmtId="0" fontId="2" fillId="2" borderId="3" xfId="0" applyFont="1" applyFill="1" applyBorder="1" applyAlignment="1">
      <alignment horizontal="right"/>
    </xf>
    <xf numFmtId="0" fontId="3" fillId="3" borderId="28" xfId="0" applyFont="1" applyFill="1" applyBorder="1"/>
    <xf numFmtId="3" fontId="3" fillId="3" borderId="29" xfId="0" applyNumberFormat="1" applyFont="1" applyFill="1" applyBorder="1" applyProtection="1"/>
    <xf numFmtId="3" fontId="3" fillId="3" borderId="30" xfId="0" applyNumberFormat="1" applyFont="1" applyFill="1" applyBorder="1" applyProtection="1"/>
    <xf numFmtId="0" fontId="4" fillId="0" borderId="19" xfId="0" applyFont="1" applyFill="1" applyBorder="1" applyProtection="1">
      <protection locked="0"/>
    </xf>
    <xf numFmtId="0" fontId="4" fillId="0" borderId="43" xfId="0" applyFont="1" applyBorder="1" applyProtection="1">
      <protection locked="0"/>
    </xf>
    <xf numFmtId="3" fontId="4" fillId="0" borderId="44" xfId="0" applyNumberFormat="1" applyFont="1" applyBorder="1" applyProtection="1">
      <protection locked="0"/>
    </xf>
    <xf numFmtId="0" fontId="5" fillId="4" borderId="45" xfId="0" applyFont="1" applyFill="1" applyBorder="1" applyProtection="1"/>
    <xf numFmtId="3" fontId="5" fillId="4" borderId="46" xfId="0" applyNumberFormat="1" applyFont="1" applyFill="1" applyBorder="1" applyProtection="1"/>
    <xf numFmtId="3" fontId="5" fillId="4" borderId="47" xfId="0" applyNumberFormat="1" applyFont="1" applyFill="1" applyBorder="1" applyProtection="1"/>
    <xf numFmtId="0" fontId="5" fillId="4" borderId="48" xfId="0" applyFont="1" applyFill="1" applyBorder="1" applyProtection="1"/>
    <xf numFmtId="3" fontId="5" fillId="4" borderId="49" xfId="0" applyNumberFormat="1" applyFont="1" applyFill="1" applyBorder="1" applyProtection="1"/>
    <xf numFmtId="3" fontId="5" fillId="4" borderId="50" xfId="0" applyNumberFormat="1" applyFont="1" applyFill="1" applyBorder="1" applyProtection="1"/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>
      <alignment horizontal="right" vertical="center"/>
    </xf>
    <xf numFmtId="0" fontId="3" fillId="3" borderId="1" xfId="0" applyFont="1" applyFill="1" applyBorder="1" applyProtection="1"/>
    <xf numFmtId="3" fontId="3" fillId="3" borderId="3" xfId="0" applyNumberFormat="1" applyFont="1" applyFill="1" applyBorder="1" applyProtection="1"/>
    <xf numFmtId="0" fontId="0" fillId="0" borderId="0" xfId="0" applyFont="1" applyBorder="1" applyProtection="1">
      <protection locked="0"/>
    </xf>
    <xf numFmtId="3" fontId="0" fillId="0" borderId="0" xfId="0" applyNumberFormat="1" applyFont="1" applyBorder="1" applyProtection="1">
      <protection locked="0"/>
    </xf>
    <xf numFmtId="3" fontId="0" fillId="0" borderId="0" xfId="0" applyNumberFormat="1" applyFont="1" applyBorder="1" applyProtection="1"/>
    <xf numFmtId="0" fontId="0" fillId="0" borderId="0" xfId="0" applyFont="1" applyBorder="1" applyAlignment="1"/>
    <xf numFmtId="0" fontId="18" fillId="4" borderId="51" xfId="0" applyFont="1" applyFill="1" applyBorder="1" applyProtection="1"/>
    <xf numFmtId="0" fontId="18" fillId="4" borderId="52" xfId="0" applyFont="1" applyFill="1" applyBorder="1" applyProtection="1"/>
    <xf numFmtId="0" fontId="18" fillId="4" borderId="53" xfId="0" applyFont="1" applyFill="1" applyBorder="1" applyProtection="1"/>
    <xf numFmtId="0" fontId="19" fillId="2" borderId="54" xfId="0" applyFont="1" applyFill="1" applyBorder="1"/>
    <xf numFmtId="0" fontId="19" fillId="2" borderId="0" xfId="0" applyFont="1" applyFill="1" applyBorder="1"/>
    <xf numFmtId="10" fontId="19" fillId="2" borderId="55" xfId="2" applyNumberFormat="1" applyFont="1" applyFill="1" applyBorder="1" applyAlignment="1">
      <alignment horizontal="center"/>
    </xf>
    <xf numFmtId="0" fontId="19" fillId="2" borderId="42" xfId="0" applyFont="1" applyFill="1" applyBorder="1"/>
    <xf numFmtId="0" fontId="19" fillId="2" borderId="56" xfId="0" applyFont="1" applyFill="1" applyBorder="1"/>
    <xf numFmtId="10" fontId="19" fillId="2" borderId="57" xfId="2" applyNumberFormat="1" applyFont="1" applyFill="1" applyBorder="1" applyAlignment="1">
      <alignment horizontal="center"/>
    </xf>
    <xf numFmtId="0" fontId="2" fillId="0" borderId="2" xfId="0" applyFont="1" applyFill="1" applyBorder="1" applyAlignment="1" applyProtection="1">
      <alignment horizontal="right"/>
      <protection locked="0"/>
    </xf>
    <xf numFmtId="0" fontId="19" fillId="0" borderId="52" xfId="0" applyFont="1" applyFill="1" applyBorder="1"/>
    <xf numFmtId="10" fontId="19" fillId="0" borderId="52" xfId="2" applyNumberFormat="1" applyFont="1" applyFill="1" applyBorder="1" applyAlignment="1">
      <alignment horizontal="center"/>
    </xf>
    <xf numFmtId="0" fontId="19" fillId="0" borderId="0" xfId="0" applyFont="1" applyFill="1" applyBorder="1"/>
    <xf numFmtId="10" fontId="19" fillId="0" borderId="0" xfId="2" applyNumberFormat="1" applyFont="1" applyFill="1" applyBorder="1" applyAlignment="1">
      <alignment horizontal="center"/>
    </xf>
    <xf numFmtId="49" fontId="4" fillId="0" borderId="64" xfId="0" applyNumberFormat="1" applyFont="1" applyBorder="1" applyProtection="1">
      <protection locked="0"/>
    </xf>
    <xf numFmtId="3" fontId="3" fillId="0" borderId="2" xfId="0" applyNumberFormat="1" applyFont="1" applyFill="1" applyBorder="1" applyProtection="1">
      <protection locked="0"/>
    </xf>
    <xf numFmtId="0" fontId="2" fillId="0" borderId="58" xfId="0" applyFont="1" applyFill="1" applyBorder="1" applyAlignment="1">
      <alignment horizontal="right"/>
    </xf>
    <xf numFmtId="164" fontId="0" fillId="0" borderId="0" xfId="1" applyNumberFormat="1" applyFont="1" applyBorder="1"/>
    <xf numFmtId="164" fontId="3" fillId="0" borderId="2" xfId="1" applyNumberFormat="1" applyFont="1" applyFill="1" applyBorder="1" applyProtection="1">
      <protection locked="0"/>
    </xf>
    <xf numFmtId="164" fontId="0" fillId="0" borderId="0" xfId="1" applyNumberFormat="1" applyFont="1" applyBorder="1" applyProtection="1">
      <protection locked="0"/>
    </xf>
    <xf numFmtId="0" fontId="2" fillId="0" borderId="2" xfId="1" applyNumberFormat="1" applyFont="1" applyBorder="1" applyAlignment="1" applyProtection="1">
      <alignment horizontal="right" vertical="center"/>
      <protection locked="0"/>
    </xf>
    <xf numFmtId="3" fontId="3" fillId="3" borderId="61" xfId="1" applyNumberFormat="1" applyFont="1" applyFill="1" applyBorder="1" applyProtection="1"/>
    <xf numFmtId="3" fontId="4" fillId="0" borderId="60" xfId="1" applyNumberFormat="1" applyFont="1" applyBorder="1" applyProtection="1">
      <protection locked="0"/>
    </xf>
    <xf numFmtId="3" fontId="4" fillId="0" borderId="59" xfId="1" applyNumberFormat="1" applyFont="1" applyBorder="1" applyProtection="1">
      <protection locked="0"/>
    </xf>
    <xf numFmtId="3" fontId="3" fillId="3" borderId="59" xfId="1" applyNumberFormat="1" applyFont="1" applyFill="1" applyBorder="1" applyProtection="1"/>
    <xf numFmtId="3" fontId="5" fillId="4" borderId="62" xfId="1" applyNumberFormat="1" applyFont="1" applyFill="1" applyBorder="1" applyProtection="1"/>
    <xf numFmtId="3" fontId="4" fillId="0" borderId="59" xfId="1" applyNumberFormat="1" applyFont="1" applyFill="1" applyBorder="1" applyProtection="1">
      <protection locked="0"/>
    </xf>
    <xf numFmtId="3" fontId="4" fillId="0" borderId="63" xfId="1" applyNumberFormat="1" applyFont="1" applyBorder="1" applyProtection="1">
      <protection locked="0"/>
    </xf>
    <xf numFmtId="3" fontId="5" fillId="4" borderId="46" xfId="1" applyNumberFormat="1" applyFont="1" applyFill="1" applyBorder="1" applyProtection="1"/>
    <xf numFmtId="3" fontId="5" fillId="4" borderId="49" xfId="1" applyNumberFormat="1" applyFont="1" applyFill="1" applyBorder="1" applyProtection="1"/>
    <xf numFmtId="0" fontId="22" fillId="0" borderId="19" xfId="0" applyFont="1" applyBorder="1" applyProtection="1">
      <protection locked="0"/>
    </xf>
    <xf numFmtId="3" fontId="22" fillId="0" borderId="59" xfId="1" applyNumberFormat="1" applyFont="1" applyBorder="1" applyProtection="1">
      <protection locked="0"/>
    </xf>
    <xf numFmtId="3" fontId="22" fillId="0" borderId="20" xfId="0" applyNumberFormat="1" applyFont="1" applyBorder="1" applyProtection="1">
      <protection locked="0"/>
    </xf>
    <xf numFmtId="3" fontId="22" fillId="2" borderId="21" xfId="0" applyNumberFormat="1" applyFont="1" applyFill="1" applyBorder="1" applyProtection="1"/>
    <xf numFmtId="3" fontId="7" fillId="2" borderId="29" xfId="0" applyNumberFormat="1" applyFont="1" applyFill="1" applyBorder="1" applyAlignment="1" applyProtection="1">
      <alignment vertical="center"/>
    </xf>
    <xf numFmtId="3" fontId="8" fillId="2" borderId="32" xfId="0" applyNumberFormat="1" applyFont="1" applyFill="1" applyBorder="1" applyAlignment="1">
      <alignment vertical="center"/>
    </xf>
    <xf numFmtId="3" fontId="7" fillId="2" borderId="30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>
      <alignment vertical="center"/>
    </xf>
    <xf numFmtId="3" fontId="7" fillId="2" borderId="29" xfId="1" applyNumberFormat="1" applyFont="1" applyFill="1" applyBorder="1" applyAlignment="1" applyProtection="1">
      <alignment vertical="center"/>
    </xf>
    <xf numFmtId="3" fontId="8" fillId="2" borderId="32" xfId="1" applyNumberFormat="1" applyFont="1" applyFill="1" applyBorder="1" applyAlignment="1">
      <alignment vertical="center"/>
    </xf>
    <xf numFmtId="3" fontId="17" fillId="4" borderId="37" xfId="0" applyNumberFormat="1" applyFont="1" applyFill="1" applyBorder="1" applyAlignment="1">
      <alignment horizontal="left" vertical="center"/>
    </xf>
    <xf numFmtId="3" fontId="16" fillId="4" borderId="38" xfId="0" applyNumberFormat="1" applyFont="1" applyFill="1" applyBorder="1" applyAlignment="1">
      <alignment horizontal="left" vertical="center"/>
    </xf>
    <xf numFmtId="3" fontId="16" fillId="4" borderId="39" xfId="0" applyNumberFormat="1" applyFont="1" applyFill="1" applyBorder="1" applyAlignment="1">
      <alignment horizontal="left" vertical="center"/>
    </xf>
    <xf numFmtId="0" fontId="15" fillId="0" borderId="40" xfId="0" applyFont="1" applyBorder="1" applyProtection="1">
      <protection locked="0"/>
    </xf>
    <xf numFmtId="0" fontId="15" fillId="0" borderId="41" xfId="0" applyFont="1" applyBorder="1" applyProtection="1">
      <protection locked="0"/>
    </xf>
    <xf numFmtId="0" fontId="3" fillId="3" borderId="65" xfId="0" applyFont="1" applyFill="1" applyBorder="1"/>
    <xf numFmtId="0" fontId="3" fillId="3" borderId="40" xfId="0" applyFont="1" applyFill="1" applyBorder="1"/>
    <xf numFmtId="0" fontId="3" fillId="3" borderId="58" xfId="0" applyFont="1" applyFill="1" applyBorder="1"/>
    <xf numFmtId="0" fontId="7" fillId="2" borderId="28" xfId="0" applyFont="1" applyFill="1" applyBorder="1" applyAlignment="1" applyProtection="1">
      <alignment vertical="center"/>
    </xf>
    <xf numFmtId="0" fontId="8" fillId="2" borderId="31" xfId="0" applyFont="1" applyFill="1" applyBorder="1" applyAlignment="1">
      <alignment vertical="center"/>
    </xf>
  </cellXfs>
  <cellStyles count="3">
    <cellStyle name="Normal" xfId="0" builtinId="0"/>
    <cellStyle name="Procent" xfId="2" builtinId="5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6"/>
  <sheetViews>
    <sheetView tabSelected="1" workbookViewId="0">
      <selection activeCell="J4" sqref="J4"/>
    </sheetView>
  </sheetViews>
  <sheetFormatPr defaultColWidth="8.85546875" defaultRowHeight="15" x14ac:dyDescent="0.25"/>
  <cols>
    <col min="1" max="1" width="44.42578125" bestFit="1" customWidth="1"/>
    <col min="2" max="8" width="15.7109375" customWidth="1"/>
    <col min="10" max="10" width="46.42578125" bestFit="1" customWidth="1"/>
    <col min="11" max="17" width="15.7109375" customWidth="1"/>
  </cols>
  <sheetData>
    <row r="1" spans="1:17" ht="20.25" thickTop="1" x14ac:dyDescent="0.25">
      <c r="A1" s="122" t="s">
        <v>36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4"/>
    </row>
    <row r="2" spans="1:17" ht="15.75" thickBot="1" x14ac:dyDescent="0.3">
      <c r="A2" s="52"/>
      <c r="B2" s="52"/>
      <c r="C2" s="52"/>
      <c r="D2" s="52"/>
      <c r="E2" s="52"/>
      <c r="F2" s="53"/>
      <c r="G2" s="52"/>
      <c r="H2" s="52"/>
      <c r="I2" s="52"/>
      <c r="J2" s="52"/>
      <c r="K2" s="52"/>
      <c r="L2" s="52"/>
      <c r="M2" s="52"/>
      <c r="N2" s="52"/>
      <c r="O2" s="52"/>
    </row>
    <row r="3" spans="1:17" ht="16.5" thickTop="1" thickBot="1" x14ac:dyDescent="0.3">
      <c r="A3" s="54" t="s">
        <v>19</v>
      </c>
      <c r="B3" s="125"/>
      <c r="C3" s="125"/>
      <c r="D3" s="125"/>
      <c r="E3" s="125"/>
      <c r="F3" s="126"/>
      <c r="G3" s="55"/>
      <c r="I3" s="55"/>
      <c r="M3" s="55"/>
      <c r="N3" s="55"/>
      <c r="O3" s="55"/>
    </row>
    <row r="4" spans="1:17" ht="16.5" thickTop="1" thickBot="1" x14ac:dyDescent="0.3">
      <c r="A4" s="56" t="s">
        <v>20</v>
      </c>
      <c r="B4" s="96"/>
      <c r="C4" s="127" t="s">
        <v>34</v>
      </c>
      <c r="D4" s="128"/>
      <c r="E4" s="129"/>
      <c r="F4" s="57"/>
      <c r="G4" s="55"/>
      <c r="I4" s="55"/>
      <c r="M4" s="55"/>
      <c r="N4" s="55"/>
      <c r="O4" s="55"/>
    </row>
    <row r="5" spans="1:17" ht="16.5" thickTop="1" thickBot="1" x14ac:dyDescent="0.3">
      <c r="A5" s="58"/>
      <c r="B5" s="59"/>
      <c r="C5" s="127" t="s">
        <v>21</v>
      </c>
      <c r="D5" s="128"/>
      <c r="E5" s="129"/>
      <c r="F5" s="57"/>
      <c r="G5" s="55"/>
      <c r="I5" s="55"/>
      <c r="M5" s="55"/>
      <c r="N5" s="55"/>
      <c r="O5" s="55"/>
    </row>
    <row r="6" spans="1:17" ht="16.5" thickTop="1" thickBot="1" x14ac:dyDescent="0.3"/>
    <row r="7" spans="1:17" ht="20.25" thickTop="1" thickBot="1" x14ac:dyDescent="0.35">
      <c r="A7" s="1" t="s">
        <v>0</v>
      </c>
      <c r="B7" s="2">
        <v>2024</v>
      </c>
      <c r="C7" s="91">
        <v>2025</v>
      </c>
      <c r="D7" s="2">
        <v>2026</v>
      </c>
      <c r="E7" s="2">
        <v>2027</v>
      </c>
      <c r="F7" s="2">
        <v>2028</v>
      </c>
      <c r="G7" s="2">
        <v>2029</v>
      </c>
      <c r="H7" s="3" t="s">
        <v>1</v>
      </c>
      <c r="J7" s="1" t="s">
        <v>22</v>
      </c>
      <c r="K7" s="98">
        <f t="shared" ref="K7:O7" si="0">B7</f>
        <v>2024</v>
      </c>
      <c r="L7" s="98">
        <f t="shared" si="0"/>
        <v>2025</v>
      </c>
      <c r="M7" s="2">
        <f t="shared" si="0"/>
        <v>2026</v>
      </c>
      <c r="N7" s="2">
        <f t="shared" si="0"/>
        <v>2027</v>
      </c>
      <c r="O7" s="2">
        <f t="shared" si="0"/>
        <v>2028</v>
      </c>
      <c r="P7" s="2">
        <f>G7</f>
        <v>2029</v>
      </c>
      <c r="Q7" s="60" t="s">
        <v>1</v>
      </c>
    </row>
    <row r="8" spans="1:17" ht="15.75" thickTop="1" x14ac:dyDescent="0.25">
      <c r="A8" s="4" t="s">
        <v>2</v>
      </c>
      <c r="B8" s="5">
        <f>SUM(B9:B14)</f>
        <v>0</v>
      </c>
      <c r="C8" s="5">
        <f>SUM(C9:C14)</f>
        <v>0</v>
      </c>
      <c r="D8" s="5">
        <f>SUM(D9:D14)</f>
        <v>0</v>
      </c>
      <c r="E8" s="5">
        <f t="shared" ref="E8:G8" si="1">SUM(E9:E14)</f>
        <v>0</v>
      </c>
      <c r="F8" s="5">
        <f t="shared" si="1"/>
        <v>0</v>
      </c>
      <c r="G8" s="5">
        <f t="shared" si="1"/>
        <v>0</v>
      </c>
      <c r="H8" s="6">
        <f>SUM(B8:G8)</f>
        <v>0</v>
      </c>
      <c r="J8" s="61" t="s">
        <v>23</v>
      </c>
      <c r="K8" s="62">
        <f t="shared" ref="K8:L8" si="2">SUM(K9:K18)</f>
        <v>0</v>
      </c>
      <c r="L8" s="62">
        <f t="shared" si="2"/>
        <v>0</v>
      </c>
      <c r="M8" s="62">
        <f>SUM(M9:M18)</f>
        <v>0</v>
      </c>
      <c r="N8" s="62">
        <f t="shared" ref="N8:P8" si="3">SUM(N9:N18)</f>
        <v>0</v>
      </c>
      <c r="O8" s="62">
        <f t="shared" si="3"/>
        <v>0</v>
      </c>
      <c r="P8" s="62">
        <f t="shared" si="3"/>
        <v>0</v>
      </c>
      <c r="Q8" s="63">
        <f>SUM(K8:P8)</f>
        <v>0</v>
      </c>
    </row>
    <row r="9" spans="1:17" ht="18.75" x14ac:dyDescent="0.3">
      <c r="A9" s="7"/>
      <c r="B9" s="8"/>
      <c r="C9" s="8"/>
      <c r="D9" s="8"/>
      <c r="E9" s="8"/>
      <c r="F9" s="8"/>
      <c r="G9" s="8"/>
      <c r="H9" s="9">
        <f>SUM(B9:G9)</f>
        <v>0</v>
      </c>
      <c r="J9" s="112" t="s">
        <v>32</v>
      </c>
      <c r="K9" s="113"/>
      <c r="L9" s="113"/>
      <c r="M9" s="114"/>
      <c r="N9" s="114"/>
      <c r="O9" s="114"/>
      <c r="P9" s="114"/>
      <c r="Q9" s="115">
        <f>SUM(K9:P9)</f>
        <v>0</v>
      </c>
    </row>
    <row r="10" spans="1:17" x14ac:dyDescent="0.25">
      <c r="A10" s="10"/>
      <c r="B10" s="11"/>
      <c r="C10" s="11"/>
      <c r="D10" s="11"/>
      <c r="E10" s="11"/>
      <c r="F10" s="11"/>
      <c r="G10" s="11"/>
      <c r="H10" s="12">
        <f t="shared" ref="H10:H61" si="4">SUM(B10:G10)</f>
        <v>0</v>
      </c>
      <c r="J10" s="10"/>
      <c r="K10" s="104"/>
      <c r="L10" s="104"/>
      <c r="M10" s="11"/>
      <c r="N10" s="11"/>
      <c r="O10" s="11"/>
      <c r="P10" s="11"/>
      <c r="Q10" s="22">
        <f t="shared" ref="Q10:Q18" si="5">SUM(K10:P10)</f>
        <v>0</v>
      </c>
    </row>
    <row r="11" spans="1:17" x14ac:dyDescent="0.25">
      <c r="A11" s="10"/>
      <c r="B11" s="11"/>
      <c r="C11" s="11"/>
      <c r="D11" s="11"/>
      <c r="E11" s="11"/>
      <c r="F11" s="11"/>
      <c r="G11" s="11"/>
      <c r="H11" s="12">
        <f t="shared" si="4"/>
        <v>0</v>
      </c>
      <c r="J11" s="10"/>
      <c r="K11" s="104"/>
      <c r="L11" s="104"/>
      <c r="M11" s="11"/>
      <c r="N11" s="11"/>
      <c r="O11" s="11"/>
      <c r="P11" s="11"/>
      <c r="Q11" s="22">
        <f t="shared" si="5"/>
        <v>0</v>
      </c>
    </row>
    <row r="12" spans="1:17" x14ac:dyDescent="0.25">
      <c r="A12" s="10"/>
      <c r="B12" s="11"/>
      <c r="C12" s="11"/>
      <c r="D12" s="11"/>
      <c r="E12" s="11"/>
      <c r="F12" s="11"/>
      <c r="G12" s="11"/>
      <c r="H12" s="12">
        <f t="shared" si="4"/>
        <v>0</v>
      </c>
      <c r="J12" s="10"/>
      <c r="K12" s="104"/>
      <c r="L12" s="104"/>
      <c r="M12" s="11"/>
      <c r="N12" s="11"/>
      <c r="O12" s="11"/>
      <c r="P12" s="11"/>
      <c r="Q12" s="22">
        <f t="shared" si="5"/>
        <v>0</v>
      </c>
    </row>
    <row r="13" spans="1:17" x14ac:dyDescent="0.25">
      <c r="A13" s="13"/>
      <c r="B13" s="14"/>
      <c r="C13" s="14"/>
      <c r="D13" s="14"/>
      <c r="E13" s="14"/>
      <c r="F13" s="14"/>
      <c r="G13" s="14"/>
      <c r="H13" s="15">
        <f t="shared" si="4"/>
        <v>0</v>
      </c>
      <c r="J13" s="10"/>
      <c r="K13" s="104"/>
      <c r="L13" s="104"/>
      <c r="M13" s="11"/>
      <c r="N13" s="11"/>
      <c r="O13" s="11"/>
      <c r="P13" s="11"/>
      <c r="Q13" s="22">
        <f t="shared" si="5"/>
        <v>0</v>
      </c>
    </row>
    <row r="14" spans="1:17" x14ac:dyDescent="0.25">
      <c r="A14" s="13"/>
      <c r="B14" s="14"/>
      <c r="C14" s="14"/>
      <c r="D14" s="14"/>
      <c r="E14" s="14"/>
      <c r="F14" s="14"/>
      <c r="G14" s="14"/>
      <c r="H14" s="15">
        <f t="shared" si="4"/>
        <v>0</v>
      </c>
      <c r="J14" s="10"/>
      <c r="K14" s="104"/>
      <c r="L14" s="104"/>
      <c r="M14" s="11"/>
      <c r="N14" s="11"/>
      <c r="O14" s="11"/>
      <c r="P14" s="11"/>
      <c r="Q14" s="22">
        <f t="shared" si="5"/>
        <v>0</v>
      </c>
    </row>
    <row r="15" spans="1:17" x14ac:dyDescent="0.25">
      <c r="A15" s="16" t="s">
        <v>3</v>
      </c>
      <c r="B15" s="17">
        <f>SUM(B16:B21)</f>
        <v>0</v>
      </c>
      <c r="C15" s="17">
        <f t="shared" ref="C15:D15" si="6">SUM(C16:C21)</f>
        <v>0</v>
      </c>
      <c r="D15" s="17">
        <f t="shared" si="6"/>
        <v>0</v>
      </c>
      <c r="E15" s="17">
        <f t="shared" ref="E15:G15" si="7">SUM(E16:E21)</f>
        <v>0</v>
      </c>
      <c r="F15" s="17">
        <f t="shared" si="7"/>
        <v>0</v>
      </c>
      <c r="G15" s="17">
        <f t="shared" si="7"/>
        <v>0</v>
      </c>
      <c r="H15" s="18">
        <f>SUM(B15:G15)</f>
        <v>0</v>
      </c>
      <c r="J15" s="10"/>
      <c r="K15" s="104"/>
      <c r="L15" s="104"/>
      <c r="M15" s="11"/>
      <c r="N15" s="11"/>
      <c r="O15" s="11"/>
      <c r="P15" s="11"/>
      <c r="Q15" s="22">
        <f t="shared" si="5"/>
        <v>0</v>
      </c>
    </row>
    <row r="16" spans="1:17" x14ac:dyDescent="0.25">
      <c r="A16" s="10"/>
      <c r="B16" s="11"/>
      <c r="C16" s="11"/>
      <c r="D16" s="11"/>
      <c r="E16" s="11"/>
      <c r="F16" s="11"/>
      <c r="G16" s="11"/>
      <c r="H16" s="12">
        <f>SUM(B16:G16)</f>
        <v>0</v>
      </c>
      <c r="J16" s="10"/>
      <c r="K16" s="104"/>
      <c r="L16" s="104"/>
      <c r="M16" s="11"/>
      <c r="N16" s="11"/>
      <c r="O16" s="11"/>
      <c r="P16" s="11"/>
      <c r="Q16" s="22">
        <f t="shared" si="5"/>
        <v>0</v>
      </c>
    </row>
    <row r="17" spans="1:17" x14ac:dyDescent="0.25">
      <c r="A17" s="10"/>
      <c r="B17" s="11"/>
      <c r="C17" s="11"/>
      <c r="D17" s="11"/>
      <c r="E17" s="11"/>
      <c r="F17" s="11"/>
      <c r="G17" s="11"/>
      <c r="H17" s="12">
        <f t="shared" ref="H17:H21" si="8">SUM(B17:G17)</f>
        <v>0</v>
      </c>
      <c r="J17" s="10"/>
      <c r="K17" s="104"/>
      <c r="L17" s="104"/>
      <c r="M17" s="11"/>
      <c r="N17" s="11"/>
      <c r="O17" s="11"/>
      <c r="P17" s="11"/>
      <c r="Q17" s="22">
        <f t="shared" si="5"/>
        <v>0</v>
      </c>
    </row>
    <row r="18" spans="1:17" x14ac:dyDescent="0.25">
      <c r="A18" s="10"/>
      <c r="B18" s="11"/>
      <c r="C18" s="11"/>
      <c r="D18" s="11"/>
      <c r="E18" s="11"/>
      <c r="F18" s="11"/>
      <c r="G18" s="11"/>
      <c r="H18" s="12">
        <f t="shared" si="8"/>
        <v>0</v>
      </c>
      <c r="J18" s="20"/>
      <c r="K18" s="105"/>
      <c r="L18" s="105"/>
      <c r="M18" s="21"/>
      <c r="N18" s="21"/>
      <c r="O18" s="21"/>
      <c r="P18" s="21"/>
      <c r="Q18" s="22">
        <f t="shared" si="5"/>
        <v>0</v>
      </c>
    </row>
    <row r="19" spans="1:17" x14ac:dyDescent="0.25">
      <c r="A19" s="10"/>
      <c r="B19" s="11"/>
      <c r="C19" s="11"/>
      <c r="D19" s="11"/>
      <c r="E19" s="11"/>
      <c r="F19" s="11"/>
      <c r="G19" s="11"/>
      <c r="H19" s="12">
        <f t="shared" si="8"/>
        <v>0</v>
      </c>
      <c r="J19" s="16" t="s">
        <v>13</v>
      </c>
      <c r="K19" s="103">
        <f>SUM(K21:K26)</f>
        <v>0</v>
      </c>
      <c r="L19" s="103">
        <f>SUM(L21:L26)</f>
        <v>0</v>
      </c>
      <c r="M19" s="17">
        <f>SUM(M21:M26)</f>
        <v>0</v>
      </c>
      <c r="N19" s="17">
        <f t="shared" ref="N19:P19" si="9">SUM(N21:N26)</f>
        <v>0</v>
      </c>
      <c r="O19" s="17">
        <f t="shared" si="9"/>
        <v>0</v>
      </c>
      <c r="P19" s="17">
        <f t="shared" si="9"/>
        <v>0</v>
      </c>
      <c r="Q19" s="18">
        <f>SUM(K19:P19)</f>
        <v>0</v>
      </c>
    </row>
    <row r="20" spans="1:17" x14ac:dyDescent="0.25">
      <c r="A20" s="19"/>
      <c r="B20" s="11"/>
      <c r="C20" s="11"/>
      <c r="D20" s="11"/>
      <c r="E20" s="11"/>
      <c r="F20" s="11"/>
      <c r="G20" s="11"/>
      <c r="H20" s="12">
        <f>SUM(B20:F20)</f>
        <v>0</v>
      </c>
      <c r="J20" s="31"/>
      <c r="K20" s="106"/>
      <c r="L20" s="106"/>
      <c r="M20" s="32"/>
      <c r="N20" s="32"/>
      <c r="O20" s="32"/>
      <c r="P20" s="32"/>
      <c r="Q20" s="33"/>
    </row>
    <row r="21" spans="1:17" x14ac:dyDescent="0.25">
      <c r="A21" s="10"/>
      <c r="B21" s="11"/>
      <c r="C21" s="11"/>
      <c r="D21" s="11"/>
      <c r="E21" s="11"/>
      <c r="F21" s="11"/>
      <c r="G21" s="11"/>
      <c r="H21" s="12">
        <f t="shared" si="8"/>
        <v>0</v>
      </c>
      <c r="J21" s="20"/>
      <c r="K21" s="105"/>
      <c r="L21" s="105"/>
      <c r="M21" s="21"/>
      <c r="N21" s="21"/>
      <c r="O21" s="21"/>
      <c r="P21" s="21"/>
      <c r="Q21" s="22">
        <f>SUM(K21:P21)</f>
        <v>0</v>
      </c>
    </row>
    <row r="22" spans="1:17" x14ac:dyDescent="0.25">
      <c r="A22" s="16" t="s">
        <v>4</v>
      </c>
      <c r="B22" s="17">
        <f>SUM(B23:B25)</f>
        <v>0</v>
      </c>
      <c r="C22" s="17">
        <f t="shared" ref="C22:D22" si="10">SUM(C23:C25)</f>
        <v>0</v>
      </c>
      <c r="D22" s="17">
        <f t="shared" si="10"/>
        <v>0</v>
      </c>
      <c r="E22" s="17">
        <f t="shared" ref="E22:G22" si="11">SUM(E23:E25)</f>
        <v>0</v>
      </c>
      <c r="F22" s="17">
        <f t="shared" si="11"/>
        <v>0</v>
      </c>
      <c r="G22" s="17">
        <f t="shared" si="11"/>
        <v>0</v>
      </c>
      <c r="H22" s="18">
        <f t="shared" si="4"/>
        <v>0</v>
      </c>
      <c r="J22" s="10"/>
      <c r="K22" s="104"/>
      <c r="L22" s="104"/>
      <c r="M22" s="11"/>
      <c r="N22" s="11"/>
      <c r="O22" s="11"/>
      <c r="P22" s="11"/>
      <c r="Q22" s="22">
        <f t="shared" ref="Q22:Q26" si="12">SUM(K22:P22)</f>
        <v>0</v>
      </c>
    </row>
    <row r="23" spans="1:17" x14ac:dyDescent="0.25">
      <c r="A23" s="20"/>
      <c r="B23" s="21"/>
      <c r="C23" s="21"/>
      <c r="D23" s="21"/>
      <c r="E23" s="21"/>
      <c r="F23" s="21"/>
      <c r="G23" s="21"/>
      <c r="H23" s="22">
        <f t="shared" si="4"/>
        <v>0</v>
      </c>
      <c r="J23" s="10"/>
      <c r="K23" s="104"/>
      <c r="L23" s="104"/>
      <c r="M23" s="11"/>
      <c r="N23" s="11"/>
      <c r="O23" s="11"/>
      <c r="P23" s="11"/>
      <c r="Q23" s="22">
        <f t="shared" si="12"/>
        <v>0</v>
      </c>
    </row>
    <row r="24" spans="1:17" x14ac:dyDescent="0.25">
      <c r="A24" s="10"/>
      <c r="B24" s="11"/>
      <c r="C24" s="11"/>
      <c r="D24" s="11"/>
      <c r="E24" s="11"/>
      <c r="F24" s="11"/>
      <c r="G24" s="11"/>
      <c r="H24" s="12">
        <f t="shared" si="4"/>
        <v>0</v>
      </c>
      <c r="J24" s="10"/>
      <c r="K24" s="104"/>
      <c r="L24" s="104"/>
      <c r="M24" s="11"/>
      <c r="N24" s="11"/>
      <c r="O24" s="11"/>
      <c r="P24" s="11"/>
      <c r="Q24" s="22">
        <f t="shared" si="12"/>
        <v>0</v>
      </c>
    </row>
    <row r="25" spans="1:17" x14ac:dyDescent="0.25">
      <c r="A25" s="20"/>
      <c r="B25" s="21"/>
      <c r="C25" s="21"/>
      <c r="D25" s="21"/>
      <c r="E25" s="21"/>
      <c r="F25" s="21"/>
      <c r="G25" s="21"/>
      <c r="H25" s="22">
        <f t="shared" si="4"/>
        <v>0</v>
      </c>
      <c r="J25" s="10"/>
      <c r="K25" s="104"/>
      <c r="L25" s="104"/>
      <c r="M25" s="11"/>
      <c r="N25" s="11"/>
      <c r="O25" s="11"/>
      <c r="P25" s="11"/>
      <c r="Q25" s="22">
        <f t="shared" si="12"/>
        <v>0</v>
      </c>
    </row>
    <row r="26" spans="1:17" x14ac:dyDescent="0.25">
      <c r="A26" s="16" t="s">
        <v>5</v>
      </c>
      <c r="B26" s="17">
        <f>SUM(B27:B31)</f>
        <v>0</v>
      </c>
      <c r="C26" s="17">
        <f t="shared" ref="C26:E26" si="13">SUM(C27:C31)</f>
        <v>0</v>
      </c>
      <c r="D26" s="17">
        <f t="shared" si="13"/>
        <v>0</v>
      </c>
      <c r="E26" s="17">
        <f t="shared" si="13"/>
        <v>0</v>
      </c>
      <c r="F26" s="17">
        <f t="shared" ref="F26:G26" si="14">SUM(F27:F31)</f>
        <v>0</v>
      </c>
      <c r="G26" s="17">
        <f t="shared" si="14"/>
        <v>0</v>
      </c>
      <c r="H26" s="18">
        <f t="shared" si="4"/>
        <v>0</v>
      </c>
      <c r="J26" s="20"/>
      <c r="K26" s="105"/>
      <c r="L26" s="105"/>
      <c r="M26" s="21"/>
      <c r="N26" s="21"/>
      <c r="O26" s="21"/>
      <c r="P26" s="21"/>
      <c r="Q26" s="22">
        <f t="shared" si="12"/>
        <v>0</v>
      </c>
    </row>
    <row r="27" spans="1:17" x14ac:dyDescent="0.25">
      <c r="A27" s="20"/>
      <c r="B27" s="21"/>
      <c r="C27" s="21"/>
      <c r="D27" s="21"/>
      <c r="E27" s="21"/>
      <c r="F27" s="21"/>
      <c r="G27" s="21"/>
      <c r="H27" s="22">
        <f t="shared" si="4"/>
        <v>0</v>
      </c>
      <c r="J27" s="28" t="s">
        <v>24</v>
      </c>
      <c r="K27" s="107">
        <f>K8+K19</f>
        <v>0</v>
      </c>
      <c r="L27" s="107">
        <f>L8+L19</f>
        <v>0</v>
      </c>
      <c r="M27" s="29">
        <f>M8+M19</f>
        <v>0</v>
      </c>
      <c r="N27" s="29">
        <f t="shared" ref="N27:P27" si="15">N8+N19</f>
        <v>0</v>
      </c>
      <c r="O27" s="29">
        <f t="shared" si="15"/>
        <v>0</v>
      </c>
      <c r="P27" s="29">
        <f t="shared" si="15"/>
        <v>0</v>
      </c>
      <c r="Q27" s="30">
        <f>SUM(K27:P27)</f>
        <v>0</v>
      </c>
    </row>
    <row r="28" spans="1:17" x14ac:dyDescent="0.25">
      <c r="A28" s="10"/>
      <c r="B28" s="11"/>
      <c r="C28" s="11"/>
      <c r="D28" s="11"/>
      <c r="E28" s="11"/>
      <c r="F28" s="11"/>
      <c r="G28" s="11"/>
      <c r="H28" s="12">
        <f t="shared" si="4"/>
        <v>0</v>
      </c>
      <c r="J28" s="16" t="s">
        <v>25</v>
      </c>
      <c r="K28" s="103">
        <f>SUM(K29:K36)</f>
        <v>0</v>
      </c>
      <c r="L28" s="103">
        <f>SUM(L29:L36)</f>
        <v>0</v>
      </c>
      <c r="M28" s="17">
        <f>SUM(M29:M36)</f>
        <v>0</v>
      </c>
      <c r="N28" s="17">
        <f t="shared" ref="N28:P28" si="16">SUM(N29:N36)</f>
        <v>0</v>
      </c>
      <c r="O28" s="17">
        <f t="shared" si="16"/>
        <v>0</v>
      </c>
      <c r="P28" s="17">
        <f t="shared" si="16"/>
        <v>0</v>
      </c>
      <c r="Q28" s="18">
        <f>SUM(K28:P28)</f>
        <v>0</v>
      </c>
    </row>
    <row r="29" spans="1:17" x14ac:dyDescent="0.25">
      <c r="A29" s="10"/>
      <c r="B29" s="11"/>
      <c r="C29" s="11"/>
      <c r="D29" s="11"/>
      <c r="E29" s="11"/>
      <c r="F29" s="11"/>
      <c r="G29" s="11"/>
      <c r="H29" s="12">
        <f t="shared" si="4"/>
        <v>0</v>
      </c>
      <c r="J29" s="20"/>
      <c r="K29" s="105"/>
      <c r="L29" s="105"/>
      <c r="M29" s="21"/>
      <c r="N29" s="21"/>
      <c r="O29" s="21"/>
      <c r="P29" s="21"/>
      <c r="Q29" s="22">
        <f>SUM(K29:P29)</f>
        <v>0</v>
      </c>
    </row>
    <row r="30" spans="1:17" x14ac:dyDescent="0.25">
      <c r="A30" s="10"/>
      <c r="B30" s="11"/>
      <c r="C30" s="11"/>
      <c r="D30" s="11"/>
      <c r="E30" s="11"/>
      <c r="F30" s="11"/>
      <c r="G30" s="11"/>
      <c r="H30" s="12">
        <f t="shared" si="4"/>
        <v>0</v>
      </c>
      <c r="J30" s="10"/>
      <c r="K30" s="104"/>
      <c r="L30" s="104"/>
      <c r="M30" s="11"/>
      <c r="N30" s="11"/>
      <c r="O30" s="11"/>
      <c r="P30" s="11"/>
      <c r="Q30" s="22">
        <f t="shared" ref="Q30:Q36" si="17">SUM(K30:P30)</f>
        <v>0</v>
      </c>
    </row>
    <row r="31" spans="1:17" x14ac:dyDescent="0.25">
      <c r="A31" s="20"/>
      <c r="B31" s="21"/>
      <c r="C31" s="21"/>
      <c r="D31" s="21"/>
      <c r="E31" s="21"/>
      <c r="F31" s="21"/>
      <c r="G31" s="21"/>
      <c r="H31" s="22">
        <f t="shared" si="4"/>
        <v>0</v>
      </c>
      <c r="J31" s="10"/>
      <c r="K31" s="104"/>
      <c r="L31" s="104"/>
      <c r="M31" s="11"/>
      <c r="N31" s="11"/>
      <c r="O31" s="11"/>
      <c r="P31" s="11"/>
      <c r="Q31" s="22">
        <f t="shared" si="17"/>
        <v>0</v>
      </c>
    </row>
    <row r="32" spans="1:17" x14ac:dyDescent="0.25">
      <c r="A32" s="16" t="s">
        <v>6</v>
      </c>
      <c r="B32" s="17">
        <f>SUM(B33:B37)</f>
        <v>0</v>
      </c>
      <c r="C32" s="17">
        <f t="shared" ref="C32:D32" si="18">SUM(C33:C37)</f>
        <v>0</v>
      </c>
      <c r="D32" s="17">
        <f t="shared" si="18"/>
        <v>0</v>
      </c>
      <c r="E32" s="17">
        <f t="shared" ref="E32:G32" si="19">SUM(E33:E37)</f>
        <v>0</v>
      </c>
      <c r="F32" s="17">
        <f t="shared" si="19"/>
        <v>0</v>
      </c>
      <c r="G32" s="17">
        <f t="shared" si="19"/>
        <v>0</v>
      </c>
      <c r="H32" s="18">
        <f>SUM(B32:G32)</f>
        <v>0</v>
      </c>
      <c r="J32" s="10"/>
      <c r="K32" s="104"/>
      <c r="L32" s="104"/>
      <c r="M32" s="11"/>
      <c r="N32" s="11"/>
      <c r="O32" s="11"/>
      <c r="P32" s="11"/>
      <c r="Q32" s="22">
        <f t="shared" si="17"/>
        <v>0</v>
      </c>
    </row>
    <row r="33" spans="1:17" x14ac:dyDescent="0.25">
      <c r="A33" s="23"/>
      <c r="B33" s="24"/>
      <c r="C33" s="24"/>
      <c r="D33" s="24"/>
      <c r="E33" s="24"/>
      <c r="F33" s="24"/>
      <c r="G33" s="24"/>
      <c r="H33" s="22">
        <f>SUM(B33:G33)</f>
        <v>0</v>
      </c>
      <c r="J33" s="10"/>
      <c r="K33" s="104"/>
      <c r="L33" s="104"/>
      <c r="M33" s="11"/>
      <c r="N33" s="11"/>
      <c r="O33" s="11"/>
      <c r="P33" s="11"/>
      <c r="Q33" s="22">
        <f t="shared" si="17"/>
        <v>0</v>
      </c>
    </row>
    <row r="34" spans="1:17" x14ac:dyDescent="0.25">
      <c r="A34" s="25"/>
      <c r="B34" s="26"/>
      <c r="C34" s="26"/>
      <c r="D34" s="26"/>
      <c r="E34" s="26"/>
      <c r="F34" s="26"/>
      <c r="G34" s="26"/>
      <c r="H34" s="12">
        <f t="shared" ref="H34:H37" si="20">SUM(B34:G34)</f>
        <v>0</v>
      </c>
      <c r="J34" s="10"/>
      <c r="K34" s="104"/>
      <c r="L34" s="104"/>
      <c r="M34" s="11"/>
      <c r="N34" s="11"/>
      <c r="O34" s="11"/>
      <c r="P34" s="11"/>
      <c r="Q34" s="22">
        <f t="shared" si="17"/>
        <v>0</v>
      </c>
    </row>
    <row r="35" spans="1:17" x14ac:dyDescent="0.25">
      <c r="A35" s="25"/>
      <c r="B35" s="26"/>
      <c r="C35" s="26"/>
      <c r="D35" s="26"/>
      <c r="E35" s="26"/>
      <c r="F35" s="26"/>
      <c r="G35" s="26"/>
      <c r="H35" s="12">
        <f t="shared" si="20"/>
        <v>0</v>
      </c>
      <c r="J35" s="10"/>
      <c r="K35" s="104"/>
      <c r="L35" s="104"/>
      <c r="M35" s="11"/>
      <c r="N35" s="11"/>
      <c r="O35" s="11"/>
      <c r="P35" s="11"/>
      <c r="Q35" s="22">
        <f t="shared" si="17"/>
        <v>0</v>
      </c>
    </row>
    <row r="36" spans="1:17" x14ac:dyDescent="0.25">
      <c r="A36" s="25"/>
      <c r="B36" s="26"/>
      <c r="C36" s="26"/>
      <c r="D36" s="26"/>
      <c r="E36" s="26"/>
      <c r="F36" s="26"/>
      <c r="G36" s="26"/>
      <c r="H36" s="12">
        <f t="shared" si="20"/>
        <v>0</v>
      </c>
      <c r="J36" s="20"/>
      <c r="K36" s="105"/>
      <c r="L36" s="105"/>
      <c r="M36" s="21"/>
      <c r="N36" s="21"/>
      <c r="O36" s="21"/>
      <c r="P36" s="21"/>
      <c r="Q36" s="22">
        <f t="shared" si="17"/>
        <v>0</v>
      </c>
    </row>
    <row r="37" spans="1:17" x14ac:dyDescent="0.25">
      <c r="A37" s="23"/>
      <c r="B37" s="24"/>
      <c r="C37" s="24"/>
      <c r="D37" s="24"/>
      <c r="E37" s="24"/>
      <c r="F37" s="24"/>
      <c r="G37" s="24"/>
      <c r="H37" s="22">
        <f t="shared" si="20"/>
        <v>0</v>
      </c>
      <c r="J37" s="16" t="s">
        <v>14</v>
      </c>
      <c r="K37" s="103">
        <f>SUM(K38:K43)</f>
        <v>0</v>
      </c>
      <c r="L37" s="103">
        <f>SUM(L38:L43)</f>
        <v>0</v>
      </c>
      <c r="M37" s="17">
        <f>SUM(M38:M43)</f>
        <v>0</v>
      </c>
      <c r="N37" s="17">
        <f t="shared" ref="N37:P37" si="21">SUM(N38:N43)</f>
        <v>0</v>
      </c>
      <c r="O37" s="17">
        <f t="shared" si="21"/>
        <v>0</v>
      </c>
      <c r="P37" s="17">
        <f t="shared" si="21"/>
        <v>0</v>
      </c>
      <c r="Q37" s="18">
        <f>SUM(K37:P37)</f>
        <v>0</v>
      </c>
    </row>
    <row r="38" spans="1:17" x14ac:dyDescent="0.25">
      <c r="A38" s="16" t="s">
        <v>7</v>
      </c>
      <c r="B38" s="17">
        <f>SUM(B39:B40)</f>
        <v>0</v>
      </c>
      <c r="C38" s="17">
        <f>SUM(C39:C40)</f>
        <v>0</v>
      </c>
      <c r="D38" s="17">
        <f>SUM(D39:D40)</f>
        <v>0</v>
      </c>
      <c r="E38" s="17">
        <f t="shared" ref="E38:G38" si="22">SUM(E39:E40)</f>
        <v>0</v>
      </c>
      <c r="F38" s="17">
        <f t="shared" si="22"/>
        <v>0</v>
      </c>
      <c r="G38" s="17">
        <f t="shared" si="22"/>
        <v>0</v>
      </c>
      <c r="H38" s="18">
        <f t="shared" si="4"/>
        <v>0</v>
      </c>
      <c r="J38" s="64"/>
      <c r="K38" s="108"/>
      <c r="L38" s="108"/>
      <c r="M38" s="21"/>
      <c r="N38" s="21"/>
      <c r="O38" s="21"/>
      <c r="P38" s="21"/>
      <c r="Q38" s="22">
        <f>SUM(K38:P38)</f>
        <v>0</v>
      </c>
    </row>
    <row r="39" spans="1:17" x14ac:dyDescent="0.25">
      <c r="A39" s="23" t="s">
        <v>8</v>
      </c>
      <c r="B39" s="27">
        <f>B8*$F$4</f>
        <v>0</v>
      </c>
      <c r="C39" s="27">
        <f>C8*$F$4</f>
        <v>0</v>
      </c>
      <c r="D39" s="27">
        <f t="shared" ref="D39:G39" si="23">D8*$F$4</f>
        <v>0</v>
      </c>
      <c r="E39" s="27">
        <f t="shared" si="23"/>
        <v>0</v>
      </c>
      <c r="F39" s="27">
        <f t="shared" si="23"/>
        <v>0</v>
      </c>
      <c r="G39" s="27">
        <f t="shared" si="23"/>
        <v>0</v>
      </c>
      <c r="H39" s="22">
        <f t="shared" si="4"/>
        <v>0</v>
      </c>
      <c r="J39" s="10"/>
      <c r="K39" s="104"/>
      <c r="L39" s="104"/>
      <c r="M39" s="11"/>
      <c r="N39" s="11"/>
      <c r="O39" s="11"/>
      <c r="P39" s="11"/>
      <c r="Q39" s="22">
        <f t="shared" ref="Q39:Q43" si="24">SUM(K39:P39)</f>
        <v>0</v>
      </c>
    </row>
    <row r="40" spans="1:17" x14ac:dyDescent="0.25">
      <c r="A40" s="23" t="s">
        <v>9</v>
      </c>
      <c r="B40" s="27">
        <f t="shared" ref="B40:G40" si="25">(B8+B39+B32)*$F$5</f>
        <v>0</v>
      </c>
      <c r="C40" s="27">
        <f t="shared" si="25"/>
        <v>0</v>
      </c>
      <c r="D40" s="27">
        <f t="shared" si="25"/>
        <v>0</v>
      </c>
      <c r="E40" s="27">
        <f t="shared" si="25"/>
        <v>0</v>
      </c>
      <c r="F40" s="27">
        <f t="shared" si="25"/>
        <v>0</v>
      </c>
      <c r="G40" s="27">
        <f t="shared" si="25"/>
        <v>0</v>
      </c>
      <c r="H40" s="22">
        <f>SUM(B40:G40)</f>
        <v>0</v>
      </c>
      <c r="J40" s="10"/>
      <c r="K40" s="104"/>
      <c r="L40" s="104"/>
      <c r="M40" s="11"/>
      <c r="N40" s="11"/>
      <c r="O40" s="11"/>
      <c r="P40" s="11"/>
      <c r="Q40" s="22">
        <f t="shared" si="24"/>
        <v>0</v>
      </c>
    </row>
    <row r="41" spans="1:17" x14ac:dyDescent="0.25">
      <c r="A41" s="28" t="s">
        <v>10</v>
      </c>
      <c r="B41" s="29">
        <f>B8+B15+B22+B26+B38+B32</f>
        <v>0</v>
      </c>
      <c r="C41" s="29">
        <f>C8+C15+C22+C26+C38+C32</f>
        <v>0</v>
      </c>
      <c r="D41" s="29">
        <f>D8+D15+D22+D26+D38+D32</f>
        <v>0</v>
      </c>
      <c r="E41" s="29">
        <f t="shared" ref="E41:G41" si="26">E8+E15+E22+E26+E38+E32</f>
        <v>0</v>
      </c>
      <c r="F41" s="29">
        <f t="shared" si="26"/>
        <v>0</v>
      </c>
      <c r="G41" s="29">
        <f t="shared" si="26"/>
        <v>0</v>
      </c>
      <c r="H41" s="30">
        <f>SUM(B41:G41)</f>
        <v>0</v>
      </c>
      <c r="J41" s="10"/>
      <c r="K41" s="104"/>
      <c r="L41" s="104"/>
      <c r="M41" s="11"/>
      <c r="N41" s="11"/>
      <c r="O41" s="11"/>
      <c r="P41" s="11"/>
      <c r="Q41" s="22">
        <f t="shared" si="24"/>
        <v>0</v>
      </c>
    </row>
    <row r="42" spans="1:17" x14ac:dyDescent="0.25">
      <c r="A42" s="31" t="s">
        <v>11</v>
      </c>
      <c r="B42" s="32">
        <f>SUM(B43:B44)</f>
        <v>0</v>
      </c>
      <c r="C42" s="32">
        <f t="shared" ref="C42:D42" si="27">SUM(C43:C44)</f>
        <v>0</v>
      </c>
      <c r="D42" s="32">
        <f t="shared" si="27"/>
        <v>0</v>
      </c>
      <c r="E42" s="32">
        <f t="shared" ref="E42:G42" si="28">SUM(E43:E44)</f>
        <v>0</v>
      </c>
      <c r="F42" s="32">
        <f t="shared" si="28"/>
        <v>0</v>
      </c>
      <c r="G42" s="32">
        <f t="shared" si="28"/>
        <v>0</v>
      </c>
      <c r="H42" s="33">
        <f t="shared" si="4"/>
        <v>0</v>
      </c>
      <c r="J42" s="10"/>
      <c r="K42" s="104"/>
      <c r="L42" s="104"/>
      <c r="M42" s="11"/>
      <c r="N42" s="11"/>
      <c r="O42" s="11"/>
      <c r="P42" s="11"/>
      <c r="Q42" s="22">
        <f t="shared" si="24"/>
        <v>0</v>
      </c>
    </row>
    <row r="43" spans="1:17" x14ac:dyDescent="0.25">
      <c r="A43" s="34"/>
      <c r="B43" s="35"/>
      <c r="C43" s="35"/>
      <c r="D43" s="35"/>
      <c r="E43" s="35"/>
      <c r="F43" s="35"/>
      <c r="G43" s="35"/>
      <c r="H43" s="36">
        <f t="shared" si="4"/>
        <v>0</v>
      </c>
      <c r="J43" s="65"/>
      <c r="K43" s="109"/>
      <c r="L43" s="109"/>
      <c r="M43" s="66"/>
      <c r="N43" s="66"/>
      <c r="O43" s="66"/>
      <c r="P43" s="66"/>
      <c r="Q43" s="22">
        <f t="shared" si="24"/>
        <v>0</v>
      </c>
    </row>
    <row r="44" spans="1:17" x14ac:dyDescent="0.25">
      <c r="A44" s="20"/>
      <c r="B44" s="37"/>
      <c r="C44" s="37"/>
      <c r="D44" s="37"/>
      <c r="E44" s="37"/>
      <c r="F44" s="37"/>
      <c r="G44" s="37"/>
      <c r="H44" s="22">
        <f t="shared" si="4"/>
        <v>0</v>
      </c>
      <c r="J44" s="67" t="s">
        <v>26</v>
      </c>
      <c r="K44" s="110">
        <f t="shared" ref="K44:P44" si="29">K28+K37</f>
        <v>0</v>
      </c>
      <c r="L44" s="110">
        <f t="shared" si="29"/>
        <v>0</v>
      </c>
      <c r="M44" s="68">
        <f t="shared" si="29"/>
        <v>0</v>
      </c>
      <c r="N44" s="68">
        <f t="shared" si="29"/>
        <v>0</v>
      </c>
      <c r="O44" s="68">
        <f t="shared" si="29"/>
        <v>0</v>
      </c>
      <c r="P44" s="68">
        <f t="shared" si="29"/>
        <v>0</v>
      </c>
      <c r="Q44" s="69">
        <f>SUM(K44:P44)</f>
        <v>0</v>
      </c>
    </row>
    <row r="45" spans="1:17" ht="15.75" thickBot="1" x14ac:dyDescent="0.3">
      <c r="A45" s="28" t="s">
        <v>12</v>
      </c>
      <c r="B45" s="29">
        <f>B41-B42</f>
        <v>0</v>
      </c>
      <c r="C45" s="29">
        <f>C41-C42</f>
        <v>0</v>
      </c>
      <c r="D45" s="29">
        <f>D41-D42</f>
        <v>0</v>
      </c>
      <c r="E45" s="29">
        <f t="shared" ref="E45:G45" si="30">E41-E42</f>
        <v>0</v>
      </c>
      <c r="F45" s="29">
        <f t="shared" si="30"/>
        <v>0</v>
      </c>
      <c r="G45" s="29">
        <f t="shared" si="30"/>
        <v>0</v>
      </c>
      <c r="H45" s="30">
        <f>SUM(B45:G45)</f>
        <v>0</v>
      </c>
      <c r="J45" s="70" t="s">
        <v>27</v>
      </c>
      <c r="K45" s="111">
        <f t="shared" ref="K45:P45" si="31">K27+K44</f>
        <v>0</v>
      </c>
      <c r="L45" s="111">
        <f t="shared" si="31"/>
        <v>0</v>
      </c>
      <c r="M45" s="71">
        <f t="shared" si="31"/>
        <v>0</v>
      </c>
      <c r="N45" s="71">
        <f t="shared" si="31"/>
        <v>0</v>
      </c>
      <c r="O45" s="71">
        <f t="shared" si="31"/>
        <v>0</v>
      </c>
      <c r="P45" s="71">
        <f t="shared" si="31"/>
        <v>0</v>
      </c>
      <c r="Q45" s="72">
        <f>SUM(K45:P45)</f>
        <v>0</v>
      </c>
    </row>
    <row r="46" spans="1:17" ht="15.75" thickTop="1" x14ac:dyDescent="0.25">
      <c r="A46" s="31" t="s">
        <v>13</v>
      </c>
      <c r="B46" s="32">
        <f>SUM(B47:B52)</f>
        <v>0</v>
      </c>
      <c r="C46" s="32">
        <f t="shared" ref="C46:D46" si="32">SUM(C47:C52)</f>
        <v>0</v>
      </c>
      <c r="D46" s="32">
        <f t="shared" si="32"/>
        <v>0</v>
      </c>
      <c r="E46" s="32">
        <f t="shared" ref="E46:G46" si="33">SUM(E47:E52)</f>
        <v>0</v>
      </c>
      <c r="F46" s="32">
        <f t="shared" si="33"/>
        <v>0</v>
      </c>
      <c r="G46" s="32">
        <f t="shared" si="33"/>
        <v>0</v>
      </c>
      <c r="H46" s="33">
        <f t="shared" si="4"/>
        <v>0</v>
      </c>
      <c r="J46" s="52"/>
      <c r="K46" s="99"/>
      <c r="L46" s="99"/>
      <c r="M46" s="52"/>
      <c r="N46" s="52"/>
      <c r="O46" s="52"/>
      <c r="P46" s="52"/>
      <c r="Q46" s="52"/>
    </row>
    <row r="47" spans="1:17" ht="15.75" thickBot="1" x14ac:dyDescent="0.3">
      <c r="A47" s="38" t="str">
        <f t="shared" ref="A47:A52" si="34">TEXT(J21,)</f>
        <v/>
      </c>
      <c r="B47" s="39">
        <f>SUM(K21)</f>
        <v>0</v>
      </c>
      <c r="C47" s="39">
        <f t="shared" ref="C47:D52" si="35">SUM(L21)</f>
        <v>0</v>
      </c>
      <c r="D47" s="39">
        <f t="shared" si="35"/>
        <v>0</v>
      </c>
      <c r="E47" s="39">
        <f t="shared" ref="E47:G52" si="36">SUM(N21)</f>
        <v>0</v>
      </c>
      <c r="F47" s="39">
        <f t="shared" si="36"/>
        <v>0</v>
      </c>
      <c r="G47" s="39">
        <f t="shared" si="36"/>
        <v>0</v>
      </c>
      <c r="H47" s="36">
        <f t="shared" si="4"/>
        <v>0</v>
      </c>
      <c r="J47" s="52"/>
      <c r="K47" s="99"/>
      <c r="L47" s="99"/>
      <c r="M47" s="52"/>
      <c r="N47" s="52"/>
      <c r="O47" s="52"/>
      <c r="P47" s="52"/>
      <c r="Q47" s="52"/>
    </row>
    <row r="48" spans="1:17" ht="20.25" thickTop="1" thickBot="1" x14ac:dyDescent="0.3">
      <c r="A48" s="40" t="str">
        <f t="shared" si="34"/>
        <v/>
      </c>
      <c r="B48" s="41">
        <f t="shared" ref="B48:B52" si="37">SUM(K22)</f>
        <v>0</v>
      </c>
      <c r="C48" s="41">
        <f t="shared" si="35"/>
        <v>0</v>
      </c>
      <c r="D48" s="41">
        <f t="shared" si="35"/>
        <v>0</v>
      </c>
      <c r="E48" s="41">
        <f t="shared" si="36"/>
        <v>0</v>
      </c>
      <c r="F48" s="41">
        <f t="shared" si="36"/>
        <v>0</v>
      </c>
      <c r="G48" s="41">
        <f t="shared" si="36"/>
        <v>0</v>
      </c>
      <c r="H48" s="12">
        <f t="shared" si="4"/>
        <v>0</v>
      </c>
      <c r="J48" s="73" t="s">
        <v>28</v>
      </c>
      <c r="K48" s="102">
        <f t="shared" ref="K48:P48" si="38">B7</f>
        <v>2024</v>
      </c>
      <c r="L48" s="102">
        <f t="shared" si="38"/>
        <v>2025</v>
      </c>
      <c r="M48" s="74">
        <f t="shared" si="38"/>
        <v>2026</v>
      </c>
      <c r="N48" s="74">
        <f t="shared" si="38"/>
        <v>2027</v>
      </c>
      <c r="O48" s="74">
        <f t="shared" si="38"/>
        <v>2028</v>
      </c>
      <c r="P48" s="74">
        <f t="shared" si="38"/>
        <v>2029</v>
      </c>
      <c r="Q48" s="75" t="s">
        <v>1</v>
      </c>
    </row>
    <row r="49" spans="1:17" ht="16.5" thickTop="1" thickBot="1" x14ac:dyDescent="0.3">
      <c r="A49" s="40" t="str">
        <f t="shared" si="34"/>
        <v/>
      </c>
      <c r="B49" s="41">
        <f t="shared" si="37"/>
        <v>0</v>
      </c>
      <c r="C49" s="41">
        <f t="shared" si="35"/>
        <v>0</v>
      </c>
      <c r="D49" s="41">
        <f t="shared" si="35"/>
        <v>0</v>
      </c>
      <c r="E49" s="41">
        <f t="shared" si="36"/>
        <v>0</v>
      </c>
      <c r="F49" s="41">
        <f t="shared" si="36"/>
        <v>0</v>
      </c>
      <c r="G49" s="41">
        <f t="shared" si="36"/>
        <v>0</v>
      </c>
      <c r="H49" s="12">
        <f t="shared" si="4"/>
        <v>0</v>
      </c>
      <c r="J49" s="76" t="s">
        <v>29</v>
      </c>
      <c r="K49" s="100"/>
      <c r="L49" s="100"/>
      <c r="M49" s="97"/>
      <c r="N49" s="97"/>
      <c r="O49" s="97"/>
      <c r="P49" s="97"/>
      <c r="Q49" s="77">
        <f>SUM(K49:P49)</f>
        <v>0</v>
      </c>
    </row>
    <row r="50" spans="1:17" ht="15.75" thickTop="1" x14ac:dyDescent="0.25">
      <c r="A50" s="40" t="str">
        <f t="shared" si="34"/>
        <v/>
      </c>
      <c r="B50" s="41">
        <f t="shared" si="37"/>
        <v>0</v>
      </c>
      <c r="C50" s="41">
        <f t="shared" si="35"/>
        <v>0</v>
      </c>
      <c r="D50" s="41">
        <f t="shared" si="35"/>
        <v>0</v>
      </c>
      <c r="E50" s="41">
        <f t="shared" si="36"/>
        <v>0</v>
      </c>
      <c r="F50" s="41">
        <f t="shared" si="36"/>
        <v>0</v>
      </c>
      <c r="G50" s="41">
        <f t="shared" si="36"/>
        <v>0</v>
      </c>
      <c r="H50" s="12">
        <f t="shared" si="4"/>
        <v>0</v>
      </c>
      <c r="J50" s="78"/>
      <c r="K50" s="101"/>
      <c r="L50" s="101"/>
      <c r="M50" s="79"/>
      <c r="N50" s="79"/>
      <c r="O50" s="79"/>
      <c r="P50" s="79"/>
      <c r="Q50" s="80"/>
    </row>
    <row r="51" spans="1:17" ht="15.75" thickBot="1" x14ac:dyDescent="0.3">
      <c r="A51" s="40" t="str">
        <f t="shared" si="34"/>
        <v/>
      </c>
      <c r="B51" s="41">
        <f t="shared" si="37"/>
        <v>0</v>
      </c>
      <c r="C51" s="41">
        <f t="shared" si="35"/>
        <v>0</v>
      </c>
      <c r="D51" s="41">
        <f t="shared" si="35"/>
        <v>0</v>
      </c>
      <c r="E51" s="41">
        <f t="shared" si="36"/>
        <v>0</v>
      </c>
      <c r="F51" s="41">
        <f t="shared" si="36"/>
        <v>0</v>
      </c>
      <c r="G51" s="41">
        <f t="shared" si="36"/>
        <v>0</v>
      </c>
      <c r="H51" s="12">
        <f t="shared" si="4"/>
        <v>0</v>
      </c>
      <c r="J51" s="78"/>
      <c r="K51" s="101"/>
      <c r="L51" s="101"/>
      <c r="M51" s="79"/>
      <c r="N51" s="79"/>
      <c r="O51" s="79"/>
      <c r="P51" s="79"/>
      <c r="Q51" s="80"/>
    </row>
    <row r="52" spans="1:17" ht="15.75" thickTop="1" x14ac:dyDescent="0.25">
      <c r="A52" s="42" t="str">
        <f t="shared" si="34"/>
        <v/>
      </c>
      <c r="B52" s="43">
        <f t="shared" si="37"/>
        <v>0</v>
      </c>
      <c r="C52" s="43">
        <f t="shared" si="35"/>
        <v>0</v>
      </c>
      <c r="D52" s="43">
        <f t="shared" si="35"/>
        <v>0</v>
      </c>
      <c r="E52" s="43">
        <f t="shared" si="36"/>
        <v>0</v>
      </c>
      <c r="F52" s="43">
        <f t="shared" si="36"/>
        <v>0</v>
      </c>
      <c r="G52" s="43">
        <f t="shared" si="36"/>
        <v>0</v>
      </c>
      <c r="H52" s="15">
        <f t="shared" si="4"/>
        <v>0</v>
      </c>
      <c r="J52" s="130" t="s">
        <v>30</v>
      </c>
      <c r="K52" s="120">
        <f t="shared" ref="K52:L52" si="39">K45+K49</f>
        <v>0</v>
      </c>
      <c r="L52" s="120">
        <f t="shared" si="39"/>
        <v>0</v>
      </c>
      <c r="M52" s="116">
        <f>M45+M49</f>
        <v>0</v>
      </c>
      <c r="N52" s="116">
        <f>N45+N49</f>
        <v>0</v>
      </c>
      <c r="O52" s="116">
        <f>O45+O49</f>
        <v>0</v>
      </c>
      <c r="P52" s="116">
        <f>P45+P49</f>
        <v>0</v>
      </c>
      <c r="Q52" s="118">
        <f>SUM(Q49+Q37+Q28+Q19+Q8)</f>
        <v>0</v>
      </c>
    </row>
    <row r="53" spans="1:17" ht="15.75" thickBot="1" x14ac:dyDescent="0.3">
      <c r="A53" s="16" t="s">
        <v>14</v>
      </c>
      <c r="B53" s="17">
        <f>SUM(B54:B59)</f>
        <v>0</v>
      </c>
      <c r="C53" s="17">
        <f t="shared" ref="C53:D53" si="40">SUM(C54:C59)</f>
        <v>0</v>
      </c>
      <c r="D53" s="17">
        <f t="shared" si="40"/>
        <v>0</v>
      </c>
      <c r="E53" s="17">
        <f>SUM(E54:E59)</f>
        <v>0</v>
      </c>
      <c r="F53" s="17">
        <f t="shared" ref="F53:G53" si="41">SUM(F54:F59)</f>
        <v>0</v>
      </c>
      <c r="G53" s="17">
        <f t="shared" si="41"/>
        <v>0</v>
      </c>
      <c r="H53" s="18">
        <f t="shared" si="4"/>
        <v>0</v>
      </c>
      <c r="J53" s="131"/>
      <c r="K53" s="121"/>
      <c r="L53" s="121"/>
      <c r="M53" s="117"/>
      <c r="N53" s="117"/>
      <c r="O53" s="117"/>
      <c r="P53" s="117"/>
      <c r="Q53" s="119"/>
    </row>
    <row r="54" spans="1:17" ht="15.75" thickTop="1" x14ac:dyDescent="0.25">
      <c r="A54" s="44" t="str">
        <f>TEXT(J38,)</f>
        <v/>
      </c>
      <c r="B54" s="27">
        <f>SUM(K38)</f>
        <v>0</v>
      </c>
      <c r="C54" s="27">
        <f t="shared" ref="C54:D59" si="42">SUM(L38)</f>
        <v>0</v>
      </c>
      <c r="D54" s="27">
        <f t="shared" si="42"/>
        <v>0</v>
      </c>
      <c r="E54" s="27">
        <f t="shared" ref="E54:G59" si="43">SUM(N38)</f>
        <v>0</v>
      </c>
      <c r="F54" s="27">
        <f t="shared" si="43"/>
        <v>0</v>
      </c>
      <c r="G54" s="27">
        <f t="shared" si="43"/>
        <v>0</v>
      </c>
      <c r="H54" s="22">
        <f t="shared" si="4"/>
        <v>0</v>
      </c>
      <c r="J54" s="81"/>
      <c r="K54" s="81"/>
      <c r="L54" s="81"/>
      <c r="M54" s="81"/>
      <c r="N54" s="81"/>
      <c r="O54" s="81"/>
      <c r="P54" s="81"/>
      <c r="Q54" s="81"/>
    </row>
    <row r="55" spans="1:17" x14ac:dyDescent="0.25">
      <c r="A55" s="40" t="str">
        <f t="shared" ref="A55:A59" si="44">TEXT(J39,)</f>
        <v/>
      </c>
      <c r="B55" s="41">
        <f t="shared" ref="B55:B59" si="45">SUM(K39)</f>
        <v>0</v>
      </c>
      <c r="C55" s="41">
        <f t="shared" si="42"/>
        <v>0</v>
      </c>
      <c r="D55" s="41">
        <f t="shared" si="42"/>
        <v>0</v>
      </c>
      <c r="E55" s="41">
        <f t="shared" si="43"/>
        <v>0</v>
      </c>
      <c r="F55" s="41">
        <f t="shared" si="43"/>
        <v>0</v>
      </c>
      <c r="G55" s="41">
        <f t="shared" si="43"/>
        <v>0</v>
      </c>
      <c r="H55" s="12">
        <f t="shared" si="4"/>
        <v>0</v>
      </c>
      <c r="J55" s="81"/>
      <c r="K55" s="81"/>
      <c r="L55" s="81"/>
      <c r="M55" s="81"/>
      <c r="N55" s="81"/>
      <c r="O55" s="81"/>
      <c r="P55" s="81"/>
      <c r="Q55" s="81"/>
    </row>
    <row r="56" spans="1:17" ht="15.75" thickBot="1" x14ac:dyDescent="0.3">
      <c r="A56" s="40" t="str">
        <f t="shared" si="44"/>
        <v/>
      </c>
      <c r="B56" s="41">
        <f t="shared" si="45"/>
        <v>0</v>
      </c>
      <c r="C56" s="41">
        <f t="shared" si="42"/>
        <v>0</v>
      </c>
      <c r="D56" s="41">
        <f t="shared" si="42"/>
        <v>0</v>
      </c>
      <c r="E56" s="41">
        <f t="shared" si="43"/>
        <v>0</v>
      </c>
      <c r="F56" s="41">
        <f t="shared" si="43"/>
        <v>0</v>
      </c>
      <c r="G56" s="41">
        <f t="shared" si="43"/>
        <v>0</v>
      </c>
      <c r="H56" s="12">
        <f t="shared" si="4"/>
        <v>0</v>
      </c>
      <c r="J56" s="52"/>
      <c r="K56" s="52"/>
      <c r="L56" s="52"/>
      <c r="M56" s="52"/>
      <c r="N56" s="52"/>
      <c r="O56" s="52"/>
      <c r="P56" s="52"/>
      <c r="Q56" s="52"/>
    </row>
    <row r="57" spans="1:17" ht="16.5" thickTop="1" x14ac:dyDescent="0.25">
      <c r="A57" s="40" t="str">
        <f t="shared" si="44"/>
        <v/>
      </c>
      <c r="B57" s="41">
        <f t="shared" si="45"/>
        <v>0</v>
      </c>
      <c r="C57" s="41">
        <f t="shared" si="42"/>
        <v>0</v>
      </c>
      <c r="D57" s="41">
        <f t="shared" si="42"/>
        <v>0</v>
      </c>
      <c r="E57" s="41">
        <f t="shared" si="43"/>
        <v>0</v>
      </c>
      <c r="F57" s="41">
        <f t="shared" si="43"/>
        <v>0</v>
      </c>
      <c r="G57" s="41">
        <f t="shared" si="43"/>
        <v>0</v>
      </c>
      <c r="H57" s="12">
        <f t="shared" si="4"/>
        <v>0</v>
      </c>
      <c r="J57" s="82" t="s">
        <v>31</v>
      </c>
      <c r="K57" s="83"/>
      <c r="L57" s="83"/>
      <c r="M57" s="83"/>
      <c r="N57" s="83"/>
      <c r="O57" s="83"/>
      <c r="P57" s="83"/>
      <c r="Q57" s="84"/>
    </row>
    <row r="58" spans="1:17" x14ac:dyDescent="0.25">
      <c r="A58" s="40" t="str">
        <f t="shared" si="44"/>
        <v/>
      </c>
      <c r="B58" s="41">
        <f t="shared" si="45"/>
        <v>0</v>
      </c>
      <c r="C58" s="41">
        <f t="shared" si="42"/>
        <v>0</v>
      </c>
      <c r="D58" s="41">
        <f t="shared" si="42"/>
        <v>0</v>
      </c>
      <c r="E58" s="41">
        <f t="shared" si="43"/>
        <v>0</v>
      </c>
      <c r="F58" s="41">
        <f t="shared" si="43"/>
        <v>0</v>
      </c>
      <c r="G58" s="41">
        <f t="shared" si="43"/>
        <v>0</v>
      </c>
      <c r="H58" s="12">
        <f t="shared" si="4"/>
        <v>0</v>
      </c>
      <c r="J58" s="85" t="s">
        <v>33</v>
      </c>
      <c r="K58" s="86"/>
      <c r="L58" s="86"/>
      <c r="M58" s="86"/>
      <c r="N58" s="86"/>
      <c r="O58" s="86"/>
      <c r="P58" s="86"/>
      <c r="Q58" s="87">
        <f>IF(ISERROR(Q9/H45),0,Q9/H45)</f>
        <v>0</v>
      </c>
    </row>
    <row r="59" spans="1:17" ht="15.75" thickBot="1" x14ac:dyDescent="0.3">
      <c r="A59" s="44" t="str">
        <f t="shared" si="44"/>
        <v/>
      </c>
      <c r="B59" s="27">
        <f t="shared" si="45"/>
        <v>0</v>
      </c>
      <c r="C59" s="27">
        <f t="shared" si="42"/>
        <v>0</v>
      </c>
      <c r="D59" s="27">
        <f t="shared" si="42"/>
        <v>0</v>
      </c>
      <c r="E59" s="27">
        <f t="shared" si="43"/>
        <v>0</v>
      </c>
      <c r="F59" s="27">
        <f t="shared" si="43"/>
        <v>0</v>
      </c>
      <c r="G59" s="27">
        <f t="shared" si="43"/>
        <v>0</v>
      </c>
      <c r="H59" s="22">
        <f t="shared" si="4"/>
        <v>0</v>
      </c>
      <c r="J59" s="88" t="s">
        <v>35</v>
      </c>
      <c r="K59" s="89"/>
      <c r="L59" s="89"/>
      <c r="M59" s="89"/>
      <c r="N59" s="89"/>
      <c r="O59" s="89"/>
      <c r="P59" s="89"/>
      <c r="Q59" s="90">
        <f>IF(ISERROR(Q9/H61),0,Q9/H61)</f>
        <v>0</v>
      </c>
    </row>
    <row r="60" spans="1:17" ht="16.5" thickTop="1" thickBot="1" x14ac:dyDescent="0.3">
      <c r="A60" s="28" t="s">
        <v>15</v>
      </c>
      <c r="B60" s="29">
        <f>B46+B53</f>
        <v>0</v>
      </c>
      <c r="C60" s="29">
        <f>C46+C53</f>
        <v>0</v>
      </c>
      <c r="D60" s="29">
        <f>D46+D53</f>
        <v>0</v>
      </c>
      <c r="E60" s="29">
        <f t="shared" ref="E60:G60" si="46">E46+E53</f>
        <v>0</v>
      </c>
      <c r="F60" s="29">
        <f t="shared" si="46"/>
        <v>0</v>
      </c>
      <c r="G60" s="29">
        <f t="shared" si="46"/>
        <v>0</v>
      </c>
      <c r="H60" s="30">
        <f>SUM(B60:G60)</f>
        <v>0</v>
      </c>
      <c r="J60" s="92"/>
      <c r="K60" s="92"/>
      <c r="L60" s="92"/>
      <c r="M60" s="92"/>
      <c r="N60" s="92"/>
      <c r="O60" s="92"/>
      <c r="P60" s="92"/>
      <c r="Q60" s="93"/>
    </row>
    <row r="61" spans="1:17" ht="15.75" thickTop="1" x14ac:dyDescent="0.25">
      <c r="A61" s="130" t="s">
        <v>16</v>
      </c>
      <c r="B61" s="116">
        <f>B45+B60</f>
        <v>0</v>
      </c>
      <c r="C61" s="116">
        <f>C45+C60</f>
        <v>0</v>
      </c>
      <c r="D61" s="116">
        <f>D45+D60</f>
        <v>0</v>
      </c>
      <c r="E61" s="116">
        <f t="shared" ref="E61:G61" si="47">E45+E60</f>
        <v>0</v>
      </c>
      <c r="F61" s="116">
        <f t="shared" si="47"/>
        <v>0</v>
      </c>
      <c r="G61" s="116">
        <f t="shared" si="47"/>
        <v>0</v>
      </c>
      <c r="H61" s="118">
        <f t="shared" si="4"/>
        <v>0</v>
      </c>
      <c r="J61" s="94"/>
      <c r="K61" s="94"/>
      <c r="L61" s="94"/>
      <c r="M61" s="94"/>
      <c r="N61" s="94"/>
      <c r="O61" s="94"/>
      <c r="P61" s="94"/>
      <c r="Q61" s="95"/>
    </row>
    <row r="62" spans="1:17" ht="15.75" thickBot="1" x14ac:dyDescent="0.3">
      <c r="A62" s="131"/>
      <c r="B62" s="117"/>
      <c r="C62" s="117"/>
      <c r="D62" s="117"/>
      <c r="E62" s="117"/>
      <c r="F62" s="117"/>
      <c r="G62" s="117"/>
      <c r="H62" s="119"/>
      <c r="J62" s="94"/>
      <c r="K62" s="94"/>
      <c r="L62" s="94"/>
      <c r="M62" s="94"/>
      <c r="N62" s="94"/>
      <c r="O62" s="94"/>
      <c r="P62" s="94"/>
      <c r="Q62" s="95"/>
    </row>
    <row r="63" spans="1:17" ht="15.75" thickTop="1" x14ac:dyDescent="0.25">
      <c r="A63" s="45" t="s">
        <v>17</v>
      </c>
      <c r="B63" s="46"/>
      <c r="C63" s="46"/>
      <c r="D63" s="46"/>
      <c r="E63" s="46"/>
      <c r="F63" s="46"/>
      <c r="G63" s="46"/>
      <c r="H63" s="47">
        <f>SUM(B63:G63)</f>
        <v>0</v>
      </c>
    </row>
    <row r="64" spans="1:17" ht="15.75" thickBot="1" x14ac:dyDescent="0.3">
      <c r="A64" s="48" t="s">
        <v>18</v>
      </c>
      <c r="B64" s="49"/>
      <c r="C64" s="49"/>
      <c r="D64" s="49"/>
      <c r="E64" s="49"/>
      <c r="F64" s="49"/>
      <c r="G64" s="49"/>
      <c r="H64" s="50">
        <f>SUM(B64:G64)</f>
        <v>0</v>
      </c>
    </row>
    <row r="65" spans="8:8" ht="15.75" thickTop="1" x14ac:dyDescent="0.25"/>
    <row r="66" spans="8:8" x14ac:dyDescent="0.25">
      <c r="H66" s="51"/>
    </row>
  </sheetData>
  <sheetProtection algorithmName="SHA-512" hashValue="Ewn5r2DQEiUmYdGpgLpClfCKAyMVMEYtdm3k1JpfPbkNl/MdtZDBcNZYpWr09xjnnVIal07mDR1ZrWnIk5frNQ==" saltValue="kWDt+jpu0F8MkU6W/W+OPg==" spinCount="100000" sheet="1" objects="1" scenarios="1"/>
  <mergeCells count="20">
    <mergeCell ref="C61:C62"/>
    <mergeCell ref="D61:D62"/>
    <mergeCell ref="A1:O1"/>
    <mergeCell ref="B3:F3"/>
    <mergeCell ref="C4:E4"/>
    <mergeCell ref="J52:J53"/>
    <mergeCell ref="M52:M53"/>
    <mergeCell ref="N52:N53"/>
    <mergeCell ref="O52:O53"/>
    <mergeCell ref="A61:A62"/>
    <mergeCell ref="B61:B62"/>
    <mergeCell ref="E61:E62"/>
    <mergeCell ref="F61:F62"/>
    <mergeCell ref="G61:G62"/>
    <mergeCell ref="C5:E5"/>
    <mergeCell ref="P52:P53"/>
    <mergeCell ref="Q52:Q53"/>
    <mergeCell ref="K52:K53"/>
    <mergeCell ref="L52:L53"/>
    <mergeCell ref="H61:H62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2023-12-06T13:18:32Z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-378974037</vt:i4>
  </property>
  <property fmtid="{D5CDD505-2E9C-101B-9397-08002B2CF9AE}" pid="3" name="_NewReviewCycle">
    <vt:lpwstr/>
  </property>
  <property fmtid="{D5CDD505-2E9C-101B-9397-08002B2CF9AE}" pid="4" name="_PreviousAdHocReviewCycleID">
    <vt:i4>-195459081</vt:i4>
  </property>
</Properties>
</file>